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Ex3.xml" ContentType="application/vnd.ms-office.chartex+xml"/>
  <Override PartName="/xl/charts/style9.xml" ContentType="application/vnd.ms-office.chartstyle+xml"/>
  <Override PartName="/xl/charts/colors9.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6.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Ex4.xml" ContentType="application/vnd.ms-office.chartex+xml"/>
  <Override PartName="/xl/charts/style14.xml" ContentType="application/vnd.ms-office.chartstyle+xml"/>
  <Override PartName="/xl/charts/colors14.xml" ContentType="application/vnd.ms-office.chartcolorstyle+xml"/>
  <Override PartName="/xl/charts/chart11.xml" ContentType="application/vnd.openxmlformats-officedocument.drawingml.chart+xml"/>
  <Override PartName="/xl/charts/style15.xml" ContentType="application/vnd.ms-office.chartstyle+xml"/>
  <Override PartName="/xl/charts/colors15.xml" ContentType="application/vnd.ms-office.chartcolorstyle+xml"/>
  <Override PartName="/xl/charts/chart12.xml" ContentType="application/vnd.openxmlformats-officedocument.drawingml.chart+xml"/>
  <Override PartName="/xl/charts/style16.xml" ContentType="application/vnd.ms-office.chartstyle+xml"/>
  <Override PartName="/xl/charts/colors16.xml" ContentType="application/vnd.ms-office.chartcolorstyle+xml"/>
  <Override PartName="/xl/charts/chart13.xml" ContentType="application/vnd.openxmlformats-officedocument.drawingml.chart+xml"/>
  <Override PartName="/xl/charts/style17.xml" ContentType="application/vnd.ms-office.chartstyle+xml"/>
  <Override PartName="/xl/charts/colors17.xml" ContentType="application/vnd.ms-office.chartcolorstyle+xml"/>
  <Override PartName="/xl/charts/chart14.xml" ContentType="application/vnd.openxmlformats-officedocument.drawingml.chart+xml"/>
  <Override PartName="/xl/charts/style18.xml" ContentType="application/vnd.ms-office.chartstyle+xml"/>
  <Override PartName="/xl/charts/colors18.xml" ContentType="application/vnd.ms-office.chartcolorstyle+xml"/>
  <Override PartName="/xl/charts/chartEx5.xml" ContentType="application/vnd.ms-office.chartex+xml"/>
  <Override PartName="/xl/charts/style19.xml" ContentType="application/vnd.ms-office.chartstyle+xml"/>
  <Override PartName="/xl/charts/colors1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codeName="ThisWorkbook" hidePivotFieldList="1" defaultThemeVersion="166925"/>
  <mc:AlternateContent xmlns:mc="http://schemas.openxmlformats.org/markup-compatibility/2006">
    <mc:Choice Requires="x15">
      <x15ac:absPath xmlns:x15ac="http://schemas.microsoft.com/office/spreadsheetml/2010/11/ac" url="E:\Data Analysis\Excel Dashboards\project 2\"/>
    </mc:Choice>
  </mc:AlternateContent>
  <xr:revisionPtr revIDLastSave="0" documentId="13_ncr:1_{916BDCDB-A2BC-4777-9D2C-BCB8C8705E37}" xr6:coauthVersionLast="46" xr6:coauthVersionMax="46" xr10:uidLastSave="{00000000-0000-0000-0000-000000000000}"/>
  <bookViews>
    <workbookView xWindow="-108" yWindow="-108" windowWidth="23256" windowHeight="12576" tabRatio="706" activeTab="6" xr2:uid="{ACA0B423-094F-4690-ABB7-BA405B09D4E2}"/>
  </bookViews>
  <sheets>
    <sheet name="Balanced Dashboard" sheetId="1" r:id="rId1"/>
    <sheet name="DATA" sheetId="8" r:id="rId2"/>
    <sheet name="Finance" sheetId="6" r:id="rId3"/>
    <sheet name="Process" sheetId="3" r:id="rId4"/>
    <sheet name="Location" sheetId="4" r:id="rId5"/>
    <sheet name="Customer view" sheetId="5" r:id="rId6"/>
    <sheet name="Dashboard" sheetId="9" r:id="rId7"/>
  </sheets>
  <definedNames>
    <definedName name="_xlnm._FilterDatabase" localSheetId="1" hidden="1">DATA!$A$1:$M$394</definedName>
    <definedName name="_xlchart.v5.0" hidden="1">Finance!$K$4</definedName>
    <definedName name="_xlchart.v5.1" hidden="1">Finance!$K$5:$K$14</definedName>
    <definedName name="_xlchart.v5.10" hidden="1">Finance!$L$4</definedName>
    <definedName name="_xlchart.v5.11" hidden="1">Finance!$L$5:$L$14</definedName>
    <definedName name="_xlchart.v5.12" hidden="1">Finance!$K$4</definedName>
    <definedName name="_xlchart.v5.13" hidden="1">Finance!$K$5:$K$14</definedName>
    <definedName name="_xlchart.v5.14" hidden="1">Finance!$L$4</definedName>
    <definedName name="_xlchart.v5.15" hidden="1">Finance!$L$5:$L$14</definedName>
    <definedName name="_xlchart.v5.16" hidden="1">Finance!$K$4</definedName>
    <definedName name="_xlchart.v5.17" hidden="1">Finance!$K$5:$K$14</definedName>
    <definedName name="_xlchart.v5.18" hidden="1">Finance!$L$4</definedName>
    <definedName name="_xlchart.v5.19" hidden="1">Finance!$L$5:$L$14</definedName>
    <definedName name="_xlchart.v5.2" hidden="1">Finance!$L$4</definedName>
    <definedName name="_xlchart.v5.3" hidden="1">Finance!$L$5:$L$14</definedName>
    <definedName name="_xlchart.v5.4" hidden="1">Finance!$K$4</definedName>
    <definedName name="_xlchart.v5.5" hidden="1">Finance!$K$5:$K$14</definedName>
    <definedName name="_xlchart.v5.6" hidden="1">Finance!$L$4</definedName>
    <definedName name="_xlchart.v5.7" hidden="1">Finance!$L$5:$L$14</definedName>
    <definedName name="_xlchart.v5.8" hidden="1">Finance!$K$4</definedName>
    <definedName name="_xlchart.v5.9" hidden="1">Finance!$K$5:$K$14</definedName>
    <definedName name="_xlcn.WorksheetConnection_DATAA1M3941" hidden="1">DATA!$A$1:$M$394</definedName>
    <definedName name="Datenschnitt_Land">#N/A</definedName>
    <definedName name="_xlnm.Print_Area" localSheetId="0">'Balanced Dashboard'!$D$1:$T$38</definedName>
    <definedName name="Slicer_Customer">#N/A</definedName>
    <definedName name="Slicer_Months">#N/A</definedName>
    <definedName name="Slicer_Months1">#N/A</definedName>
    <definedName name="Slicer_Product">#N/A</definedName>
  </definedNames>
  <calcPr calcId="191029"/>
  <pivotCaches>
    <pivotCache cacheId="7" r:id="rId8"/>
  </pivotCaches>
  <extLst>
    <ext xmlns:x14="http://schemas.microsoft.com/office/spreadsheetml/2009/9/main" uri="{BBE1A952-AA13-448e-AADC-164F8A28A991}">
      <x14:slicerCaches>
        <x14:slicerCache r:id="rId9"/>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DATA!$A$1:$M$394"/>
        </x15:modelTables>
        <x15:extLst>
          <ext xmlns:x16="http://schemas.microsoft.com/office/spreadsheetml/2014/11/main" uri="{9835A34E-60A6-4A7C-AAB8-D5F71C897F49}">
            <x16:modelTimeGroupings>
              <x16:modelTimeGrouping tableName="Range"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alcChain.xml><?xml version="1.0" encoding="utf-8"?>
<calcChain xmlns="http://schemas.openxmlformats.org/spreadsheetml/2006/main">
  <c r="L5" i="6" l="1"/>
  <c r="L6" i="6"/>
  <c r="L7" i="6"/>
  <c r="L8" i="6"/>
  <c r="L9" i="6"/>
  <c r="L10" i="6"/>
  <c r="L11" i="6"/>
  <c r="L12" i="6"/>
  <c r="L13" i="6"/>
  <c r="L14" i="6"/>
  <c r="K6" i="6"/>
  <c r="K7" i="6"/>
  <c r="K8" i="6"/>
  <c r="K9" i="6"/>
  <c r="K10" i="6"/>
  <c r="K11" i="6"/>
  <c r="K12" i="6"/>
  <c r="K13" i="6"/>
  <c r="K14" i="6"/>
  <c r="K5" i="6"/>
  <c r="F7" i="3"/>
  <c r="C7"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9B80C38-19A4-40C4-8D1C-B994F95A2A95}"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40D42C1-3214-4761-AC6B-1C06573C15C4}" name="WorksheetConnection_DATA!$A$1:$M$394" type="102" refreshedVersion="7" minRefreshableVersion="5">
    <extLst>
      <ext xmlns:x15="http://schemas.microsoft.com/office/spreadsheetml/2010/11/main" uri="{DE250136-89BD-433C-8126-D09CA5730AF9}">
        <x15:connection id="Range" autoDelete="1">
          <x15:rangePr sourceName="_xlcn.WorksheetConnection_DATAA1M3941"/>
        </x15:connection>
      </ext>
    </extLst>
  </connection>
</connections>
</file>

<file path=xl/sharedStrings.xml><?xml version="1.0" encoding="utf-8"?>
<sst xmlns="http://schemas.openxmlformats.org/spreadsheetml/2006/main" count="2251" uniqueCount="88">
  <si>
    <t>Mannheim</t>
  </si>
  <si>
    <t>Frankfurt</t>
  </si>
  <si>
    <t>Land</t>
  </si>
  <si>
    <t>ok</t>
  </si>
  <si>
    <t>Stuttgart</t>
  </si>
  <si>
    <t>Neutral</t>
  </si>
  <si>
    <t>A</t>
  </si>
  <si>
    <t>B</t>
  </si>
  <si>
    <t>C</t>
  </si>
  <si>
    <t>D</t>
  </si>
  <si>
    <t>E</t>
  </si>
  <si>
    <t>F</t>
  </si>
  <si>
    <t>Jan</t>
  </si>
  <si>
    <t>Feb</t>
  </si>
  <si>
    <t>Apr</t>
  </si>
  <si>
    <t>Jun</t>
  </si>
  <si>
    <t>Jul</t>
  </si>
  <si>
    <t>Aug</t>
  </si>
  <si>
    <t>Sep</t>
  </si>
  <si>
    <t>Nov</t>
  </si>
  <si>
    <t>Italia</t>
  </si>
  <si>
    <t>Meyer Ag</t>
  </si>
  <si>
    <t>Peischl Marketing</t>
  </si>
  <si>
    <t>Werthwein Design</t>
  </si>
  <si>
    <t>F/P/K</t>
  </si>
  <si>
    <t>M</t>
  </si>
  <si>
    <t>Line Labels</t>
  </si>
  <si>
    <t>Sales History</t>
  </si>
  <si>
    <t>Total turnover IST</t>
  </si>
  <si>
    <t>Grand Total</t>
  </si>
  <si>
    <t>Total Sales Plan</t>
  </si>
  <si>
    <t>Card</t>
  </si>
  <si>
    <t>Total</t>
  </si>
  <si>
    <t>Mar</t>
  </si>
  <si>
    <t>May</t>
  </si>
  <si>
    <t>Oct</t>
  </si>
  <si>
    <t>Dec</t>
  </si>
  <si>
    <t>in default</t>
  </si>
  <si>
    <t>punctual</t>
  </si>
  <si>
    <t>Date</t>
  </si>
  <si>
    <t>Category</t>
  </si>
  <si>
    <t>Product</t>
  </si>
  <si>
    <t>Turnover IST</t>
  </si>
  <si>
    <t>Sales Plan</t>
  </si>
  <si>
    <t>Customer</t>
  </si>
  <si>
    <t>Delivery Deadline Seprod</t>
  </si>
  <si>
    <t>Return</t>
  </si>
  <si>
    <t>Customer Satisfaction</t>
  </si>
  <si>
    <t>Location</t>
  </si>
  <si>
    <t>Employees(M)</t>
  </si>
  <si>
    <t>Employees(F)</t>
  </si>
  <si>
    <t>Very satisfied</t>
  </si>
  <si>
    <t>Satisfied</t>
  </si>
  <si>
    <t>Not satisfied</t>
  </si>
  <si>
    <t>Not very satisfied</t>
  </si>
  <si>
    <t>No</t>
  </si>
  <si>
    <t>Yes</t>
  </si>
  <si>
    <t>Germany</t>
  </si>
  <si>
    <t>Luxembourg</t>
  </si>
  <si>
    <t>France</t>
  </si>
  <si>
    <t>Austria</t>
  </si>
  <si>
    <t>Belgium</t>
  </si>
  <si>
    <t>Croatia</t>
  </si>
  <si>
    <t>Netherlands</t>
  </si>
  <si>
    <t>Poland</t>
  </si>
  <si>
    <t>Switzerland</t>
  </si>
  <si>
    <t>Mesmer Viticulture Ltd.</t>
  </si>
  <si>
    <t>Cwaka Distillery GmBH</t>
  </si>
  <si>
    <t>Wellna Pumps Ltd.</t>
  </si>
  <si>
    <t>Row Labels</t>
  </si>
  <si>
    <t>Munich</t>
  </si>
  <si>
    <t>Sum of Turnover IST</t>
  </si>
  <si>
    <t>bad</t>
  </si>
  <si>
    <t>good</t>
  </si>
  <si>
    <t>perfect</t>
  </si>
  <si>
    <t>IS Value</t>
  </si>
  <si>
    <t>goal</t>
  </si>
  <si>
    <t>Delivery deadline seprod</t>
  </si>
  <si>
    <t>Total Turnover IST</t>
  </si>
  <si>
    <t>Count of Months</t>
  </si>
  <si>
    <t>Months</t>
  </si>
  <si>
    <t>(All)</t>
  </si>
  <si>
    <t>Line labels</t>
  </si>
  <si>
    <t>Sum of Employees(M)</t>
  </si>
  <si>
    <t>Sum of Employees(F)</t>
  </si>
  <si>
    <t>Column Labels</t>
  </si>
  <si>
    <t>(blank)</t>
  </si>
  <si>
    <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</si>
</sst>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4" x14ac:knownFonts="1">
    <font>
      <sz val="11"/>
      <color theme="1"/>
      <name val="Calibri"/>
      <family val="2"/>
      <scheme val="minor"/>
    </font>
    <font>
      <sz val="11"/>
      <color theme="1"/>
      <name val="Calibri"/>
      <family val="2"/>
      <scheme val="minor"/>
    </font>
    <font>
      <b/>
      <sz val="11"/>
      <color theme="1"/>
      <name val="Calibri"/>
      <family val="2"/>
      <scheme val="minor"/>
    </font>
    <font>
      <sz val="11"/>
      <color theme="1"/>
      <name val="Segoe UI"/>
      <family val="2"/>
    </font>
  </fonts>
  <fills count="4">
    <fill>
      <patternFill patternType="none"/>
    </fill>
    <fill>
      <patternFill patternType="gray125"/>
    </fill>
    <fill>
      <patternFill patternType="solid">
        <fgColor theme="2"/>
        <bgColor indexed="64"/>
      </patternFill>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2">
    <xf numFmtId="0" fontId="0" fillId="0" borderId="0"/>
    <xf numFmtId="9" fontId="1" fillId="0" borderId="0" applyFont="0" applyFill="0" applyBorder="0" applyAlignment="0" applyProtection="0"/>
  </cellStyleXfs>
  <cellXfs count="14">
    <xf numFmtId="0" fontId="0" fillId="0" borderId="0" xfId="0"/>
    <xf numFmtId="0" fontId="0" fillId="0" borderId="0" xfId="0" applyAlignment="1"/>
    <xf numFmtId="9" fontId="0" fillId="0" borderId="0" xfId="1" applyFont="1"/>
    <xf numFmtId="14" fontId="0" fillId="0" borderId="0" xfId="0" applyNumberFormat="1"/>
    <xf numFmtId="0" fontId="2" fillId="0" borderId="0" xfId="0" applyFont="1"/>
    <xf numFmtId="0" fontId="0" fillId="0" borderId="0" xfId="0" pivotButton="1"/>
    <xf numFmtId="0" fontId="0" fillId="0" borderId="0" xfId="0" applyAlignment="1">
      <alignment horizontal="left"/>
    </xf>
    <xf numFmtId="0" fontId="0" fillId="0" borderId="0" xfId="0" applyNumberFormat="1"/>
    <xf numFmtId="1" fontId="0" fillId="0" borderId="0" xfId="0" applyNumberFormat="1"/>
    <xf numFmtId="9" fontId="0" fillId="2" borderId="0" xfId="1" applyFont="1" applyFill="1"/>
    <xf numFmtId="0" fontId="2" fillId="0" borderId="0" xfId="0" applyFont="1" applyAlignment="1"/>
    <xf numFmtId="0" fontId="2" fillId="3" borderId="1" xfId="0" applyFont="1" applyFill="1" applyBorder="1"/>
    <xf numFmtId="0" fontId="3" fillId="0" borderId="0" xfId="0" applyFont="1" applyAlignment="1">
      <alignment vertical="center"/>
    </xf>
    <xf numFmtId="0" fontId="2" fillId="0" borderId="0" xfId="0" applyFont="1" applyAlignment="1">
      <alignment horizontal="center"/>
    </xf>
  </cellXfs>
  <cellStyles count="2">
    <cellStyle name="Normal" xfId="0" builtinId="0"/>
    <cellStyle name="Percent" xfId="1" builtinId="5"/>
  </cellStyles>
  <dxfs count="19">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font>
        <b val="0"/>
        <i val="0"/>
        <sz val="95"/>
        <color theme="0"/>
      </font>
      <fill>
        <patternFill patternType="solid">
          <bgColor theme="1"/>
        </patternFill>
      </fill>
      <border>
        <bottom style="thin">
          <color theme="8"/>
        </bottom>
        <vertical/>
        <horizontal/>
      </border>
    </dxf>
    <dxf>
      <font>
        <sz val="95"/>
        <color theme="1"/>
      </font>
      <fill>
        <patternFill>
          <bgColor rgb="FF296271"/>
        </patternFill>
      </fill>
      <border diagonalUp="0" diagonalDown="0">
        <left/>
        <right/>
        <top/>
        <bottom/>
        <vertical/>
        <horizontal/>
      </border>
    </dxf>
    <dxf>
      <font>
        <sz val="72"/>
        <color theme="0"/>
        <name val="Arial Nova Cond"/>
        <family val="2"/>
        <scheme val="none"/>
      </font>
      <fill>
        <patternFill patternType="none">
          <bgColor auto="1"/>
        </patternFill>
      </fill>
    </dxf>
    <dxf>
      <font>
        <sz val="96"/>
        <name val="Arial Nova Cond"/>
        <family val="2"/>
        <scheme val="none"/>
      </font>
      <fill>
        <patternFill patternType="solid">
          <bgColor theme="1"/>
        </patternFill>
      </fill>
    </dxf>
    <dxf>
      <font>
        <color theme="0"/>
        <name val="Arial Nova Cond"/>
        <family val="2"/>
        <scheme val="none"/>
      </font>
      <fill>
        <patternFill patternType="none">
          <bgColor auto="1"/>
        </patternFill>
      </fill>
    </dxf>
    <dxf>
      <font>
        <name val="Arial Nova Cond"/>
        <family val="2"/>
        <scheme val="none"/>
      </font>
      <fill>
        <patternFill patternType="solid">
          <bgColor theme="1"/>
        </patternFill>
      </fill>
    </dxf>
    <dxf>
      <numFmt numFmtId="1" formatCode="0"/>
    </dxf>
  </dxfs>
  <tableStyles count="3" defaultTableStyle="TableStyleMedium2" defaultPivotStyle="PivotStyleLight16">
    <tableStyle name="Datenschnittformat 1" pivot="0" table="0" count="10" xr9:uid="{A583F028-688E-4436-91C1-0DFC6FE7065A}">
      <tableStyleElement type="wholeTable" dxfId="15"/>
      <tableStyleElement type="headerRow" dxfId="14"/>
    </tableStyle>
    <tableStyle name="new slicer" pivot="0" table="0" count="10" xr9:uid="{F2027036-8767-4FCE-809A-53E90E5118B7}">
      <tableStyleElement type="wholeTable" dxfId="17"/>
      <tableStyleElement type="headerRow" dxfId="16"/>
    </tableStyle>
    <tableStyle name="SlicerStyleLight5 2" pivot="0" table="0" count="10" xr9:uid="{47066DFB-4B37-4543-8445-74A5510A0DF1}">
      <tableStyleElement type="wholeTable" dxfId="13"/>
      <tableStyleElement type="headerRow" dxfId="12"/>
    </tableStyle>
  </tableStyles>
  <colors>
    <mruColors>
      <color rgb="FF296271"/>
      <color rgb="FF7A9BAA"/>
      <color rgb="FF59ACC3"/>
      <color rgb="FF69B4C9"/>
      <color rgb="FFA8D4E0"/>
      <color rgb="FF80C0D2"/>
      <color rgb="FF83C2D3"/>
      <color rgb="FF601660"/>
      <color rgb="FF8FAADC"/>
      <color rgb="FF4C8F9A"/>
    </mruColors>
  </colors>
  <extLst>
    <ext xmlns:x14="http://schemas.microsoft.com/office/spreadsheetml/2009/9/main" uri="{46F421CA-312F-682f-3DD2-61675219B42D}">
      <x14:dxfs count="24">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theme="0"/>
            <name val="Arial Nova Cond Light"/>
            <family val="2"/>
            <scheme val="none"/>
          </font>
          <fill>
            <patternFill patternType="solid">
              <bgColor rgb="FF009F6D"/>
            </patternFill>
          </fill>
        </dxf>
        <dxf>
          <font>
            <name val="Arial Nova Cond Light"/>
            <family val="2"/>
            <scheme val="none"/>
          </font>
          <fill>
            <patternFill>
              <bgColor rgb="FF009F6D"/>
            </patternFill>
          </fill>
        </dxf>
        <dxf>
          <font>
            <color theme="0"/>
            <name val="Arial Nova Cond Light"/>
            <family val="2"/>
            <scheme val="none"/>
          </font>
          <fill>
            <patternFill>
              <bgColor rgb="FF009F6D"/>
            </patternFill>
          </fill>
        </dxf>
        <dxf>
          <font>
            <color theme="0"/>
            <name val="Arial Nova Cond Light"/>
            <family val="2"/>
            <scheme val="none"/>
          </font>
          <fill>
            <patternFill>
              <bgColor rgb="FF009F6D"/>
            </patternFill>
          </fill>
        </dxf>
        <dxf>
          <font>
            <color theme="0"/>
          </font>
          <fill>
            <patternFill>
              <bgColor rgb="FF009F6D"/>
            </patternFill>
          </fill>
        </dxf>
        <dxf>
          <font>
            <color theme="0"/>
            <name val="Arial Nova Cond Light"/>
            <family val="2"/>
            <scheme val="none"/>
          </font>
          <fill>
            <patternFill patternType="solid">
              <bgColor rgb="FF009F6D"/>
            </patternFill>
          </fill>
        </dxf>
        <dxf>
          <font>
            <name val="Arial Nova Cond Light"/>
            <family val="2"/>
            <scheme val="none"/>
          </font>
          <fill>
            <patternFill patternType="solid">
              <bgColor theme="0" tint="-0.34998626667073579"/>
            </patternFill>
          </fill>
        </dxf>
        <dxf>
          <font>
            <color theme="0"/>
            <name val="Arial Nova Cond Light"/>
            <family val="2"/>
            <scheme val="none"/>
          </font>
          <fill>
            <patternFill>
              <bgColor theme="3" tint="0.39994506668294322"/>
            </patternFill>
          </fill>
        </dxf>
        <dxf>
          <font>
            <color theme="0"/>
            <name val="Arial Nova Cond Light"/>
            <family val="2"/>
            <scheme val="none"/>
          </font>
          <fill>
            <patternFill patternType="solid">
              <bgColor rgb="FF009F6D"/>
            </patternFill>
          </fill>
        </dxf>
        <dxf>
          <font>
            <name val="Arial Nova Cond Light"/>
            <family val="2"/>
            <scheme val="none"/>
          </font>
          <fill>
            <patternFill>
              <bgColor rgb="FF009F6D"/>
            </patternFill>
          </fill>
        </dxf>
        <dxf>
          <font>
            <color theme="0"/>
            <name val="Arial Nova Cond Light"/>
            <family val="2"/>
            <scheme val="none"/>
          </font>
          <fill>
            <patternFill>
              <bgColor rgb="FF009F6D"/>
            </patternFill>
          </fill>
        </dxf>
        <dxf>
          <font>
            <color theme="0"/>
            <name val="Arial Nova Cond Light"/>
            <family val="2"/>
            <scheme val="none"/>
          </font>
          <fill>
            <patternFill>
              <bgColor rgb="FF009F6D"/>
            </patternFill>
          </fill>
        </dxf>
        <dxf>
          <font>
            <color theme="0"/>
          </font>
          <fill>
            <patternFill>
              <bgColor rgb="FF009F6D"/>
            </patternFill>
          </fill>
        </dxf>
        <dxf>
          <font>
            <color theme="0"/>
            <name val="Arial Nova Cond Light"/>
            <family val="2"/>
            <scheme val="none"/>
          </font>
          <fill>
            <patternFill patternType="solid">
              <bgColor rgb="FF009F6D"/>
            </patternFill>
          </fill>
        </dxf>
        <dxf>
          <font>
            <name val="Arial Nova Cond Light"/>
            <family val="2"/>
            <scheme val="none"/>
          </font>
          <fill>
            <patternFill patternType="solid">
              <bgColor theme="0" tint="-0.34998626667073579"/>
            </patternFill>
          </fill>
        </dxf>
        <dxf>
          <font>
            <color theme="0"/>
            <name val="Arial Nova Cond Light"/>
            <family val="2"/>
            <scheme val="none"/>
          </font>
          <fill>
            <patternFill>
              <bgColor theme="0" tint="-0.34998626667073579"/>
            </patternFill>
          </fill>
        </dxf>
      </x14:dxfs>
    </ext>
    <ext xmlns:x14="http://schemas.microsoft.com/office/spreadsheetml/2009/9/main" uri="{EB79DEF2-80B8-43e5-95BD-54CBDDF9020C}">
      <x14:slicerStyles defaultSlicerStyle="SlicerStyleLight1">
        <x14:slicerStyle name="Datenschnittformat 1">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new slicer">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Light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5.xml"/><Relationship Id="rId18" Type="http://schemas.openxmlformats.org/officeDocument/2006/relationships/powerPivotData" Target="model/item.data"/><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connections" Target="connections.xml"/><Relationship Id="rId10" Type="http://schemas.microsoft.com/office/2007/relationships/slicerCache" Target="slicerCaches/slicerCache2.xml"/><Relationship Id="rId19" Type="http://schemas.openxmlformats.org/officeDocument/2006/relationships/calcChain" Target="calcChain.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3.xml.rels><?xml version="1.0" encoding="UTF-8" standalone="yes"?>
<Relationships xmlns="http://schemas.openxmlformats.org/package/2006/relationships"><Relationship Id="rId3" Type="http://schemas.openxmlformats.org/officeDocument/2006/relationships/image" Target="../media/image16.png"/><Relationship Id="rId2" Type="http://schemas.microsoft.com/office/2011/relationships/chartColorStyle" Target="colors17.xml"/><Relationship Id="rId1" Type="http://schemas.microsoft.com/office/2011/relationships/chartStyle" Target="style17.xml"/><Relationship Id="rId4" Type="http://schemas.openxmlformats.org/officeDocument/2006/relationships/image" Target="../media/image17.png"/></Relationships>
</file>

<file path=xl/charts/_rels/chart14.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3" Type="http://schemas.openxmlformats.org/officeDocument/2006/relationships/image" Target="../media/image11.png"/><Relationship Id="rId2" Type="http://schemas.microsoft.com/office/2011/relationships/chartColorStyle" Target="colors5.xml"/><Relationship Id="rId1" Type="http://schemas.microsoft.com/office/2011/relationships/chartStyle" Target="style5.xml"/><Relationship Id="rId5" Type="http://schemas.openxmlformats.org/officeDocument/2006/relationships/image" Target="../media/image13.png"/><Relationship Id="rId4" Type="http://schemas.openxmlformats.org/officeDocument/2006/relationships/image" Target="../media/image12.png"/></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3" Type="http://schemas.openxmlformats.org/officeDocument/2006/relationships/image" Target="../media/image16.png"/><Relationship Id="rId2" Type="http://schemas.microsoft.com/office/2011/relationships/chartColorStyle" Target="colors11.xml"/><Relationship Id="rId1" Type="http://schemas.microsoft.com/office/2011/relationships/chartStyle" Target="style11.xml"/><Relationship Id="rId4" Type="http://schemas.openxmlformats.org/officeDocument/2006/relationships/image" Target="../media/image17.png"/></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5.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[Ultimative Dashboard .xlsx]Finance!PivotTable8</c:name>
    <c:fmtId val="0"/>
  </c:pivotSource>
  <c:chart>
    <c:autoTitleDeleted val="0"/>
    <c:pivotFmts>
      <c:pivotFmt>
        <c:idx val="0"/>
        <c:spPr>
          <a:solidFill>
            <a:schemeClr val="accent1"/>
          </a:solidFill>
          <a:ln w="28575" cap="rnd">
            <a:solidFill>
              <a:schemeClr val="bg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FFFF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alpha val="80000"/>
            </a:schemeClr>
          </a:solidFill>
          <a:ln w="19050">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Nova Cond Light" panose="020B0306020202020204" pitchFamily="34" charset="0"/>
                  <a:ea typeface="+mn-ea"/>
                  <a:cs typeface="+mn-cs"/>
                </a:defRPr>
              </a:pPr>
              <a:endParaRPr lang="en-US"/>
            </a:p>
          </c:txPr>
          <c:dLblPos val="inBase"/>
          <c:showLegendKey val="0"/>
          <c:showVal val="1"/>
          <c:showCatName val="0"/>
          <c:showSerName val="0"/>
          <c:showPercent val="0"/>
          <c:showBubbleSize val="0"/>
          <c:separator> </c:separator>
          <c:extLst>
            <c:ext xmlns:c15="http://schemas.microsoft.com/office/drawing/2012/chart" uri="{CE6537A1-D6FC-4f65-9D91-7224C49458BB}"/>
          </c:extLst>
        </c:dLbl>
      </c:pivotFmt>
      <c:pivotFmt>
        <c:idx val="3"/>
        <c:spPr>
          <a:solidFill>
            <a:schemeClr val="accent1"/>
          </a:solidFill>
          <a:ln w="19050" cap="rnd">
            <a:solidFill>
              <a:srgbClr val="FFC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alpha val="80000"/>
            </a:schemeClr>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lumMod val="50000"/>
                    </a:schemeClr>
                  </a:solidFill>
                  <a:latin typeface="Arial Nova Cond Light" panose="020B0306020202020204" pitchFamily="34" charset="0"/>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rgbClr val="FFC000">
                <a:alpha val="96000"/>
              </a:srgb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Finance!$C$4</c:f>
              <c:strCache>
                <c:ptCount val="1"/>
                <c:pt idx="0">
                  <c:v>Total Turnover IST</c:v>
                </c:pt>
              </c:strCache>
            </c:strRef>
          </c:tx>
          <c:spPr>
            <a:solidFill>
              <a:schemeClr val="accent1"/>
            </a:solidFill>
            <a:ln>
              <a:noFill/>
            </a:ln>
            <a:effectLst/>
          </c:spPr>
          <c:invertIfNegative val="0"/>
          <c:cat>
            <c:strRef>
              <c:f>Finance!$B$5:$B$17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Finance!$C$5:$C$17</c:f>
              <c:numCache>
                <c:formatCode>General</c:formatCode>
                <c:ptCount val="12"/>
                <c:pt idx="0">
                  <c:v>151819</c:v>
                </c:pt>
                <c:pt idx="1">
                  <c:v>166902</c:v>
                </c:pt>
                <c:pt idx="2">
                  <c:v>165159</c:v>
                </c:pt>
                <c:pt idx="3">
                  <c:v>183740</c:v>
                </c:pt>
                <c:pt idx="4">
                  <c:v>162413</c:v>
                </c:pt>
                <c:pt idx="5">
                  <c:v>167764</c:v>
                </c:pt>
                <c:pt idx="6">
                  <c:v>181166</c:v>
                </c:pt>
              </c:numCache>
            </c:numRef>
          </c:val>
          <c:extLst>
            <c:ext xmlns:c16="http://schemas.microsoft.com/office/drawing/2014/chart" uri="{C3380CC4-5D6E-409C-BE32-E72D297353CC}">
              <c16:uniqueId val="{00000001-9835-49F6-BD18-D94BFC0DA156}"/>
            </c:ext>
          </c:extLst>
        </c:ser>
        <c:ser>
          <c:idx val="1"/>
          <c:order val="1"/>
          <c:tx>
            <c:strRef>
              <c:f>Finance!$D$4</c:f>
              <c:strCache>
                <c:ptCount val="1"/>
                <c:pt idx="0">
                  <c:v>Total Sales Plan</c:v>
                </c:pt>
              </c:strCache>
            </c:strRef>
          </c:tx>
          <c:spPr>
            <a:solidFill>
              <a:schemeClr val="accent2"/>
            </a:solidFill>
            <a:ln>
              <a:noFill/>
            </a:ln>
            <a:effectLst/>
          </c:spPr>
          <c:invertIfNegative val="0"/>
          <c:cat>
            <c:strRef>
              <c:f>Finance!$B$5:$B$17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Finance!$D$5:$D$17</c:f>
              <c:numCache>
                <c:formatCode>General</c:formatCode>
                <c:ptCount val="12"/>
                <c:pt idx="0">
                  <c:v>171848</c:v>
                </c:pt>
                <c:pt idx="1">
                  <c:v>152827</c:v>
                </c:pt>
                <c:pt idx="2">
                  <c:v>171512</c:v>
                </c:pt>
                <c:pt idx="3">
                  <c:v>184744</c:v>
                </c:pt>
                <c:pt idx="4">
                  <c:v>179742</c:v>
                </c:pt>
                <c:pt idx="5">
                  <c:v>147947</c:v>
                </c:pt>
                <c:pt idx="6">
                  <c:v>172954</c:v>
                </c:pt>
                <c:pt idx="7">
                  <c:v>168308</c:v>
                </c:pt>
                <c:pt idx="8">
                  <c:v>175815</c:v>
                </c:pt>
                <c:pt idx="9">
                  <c:v>172159</c:v>
                </c:pt>
                <c:pt idx="10">
                  <c:v>172401</c:v>
                </c:pt>
                <c:pt idx="11">
                  <c:v>175167</c:v>
                </c:pt>
              </c:numCache>
            </c:numRef>
          </c:val>
          <c:extLst>
            <c:ext xmlns:c16="http://schemas.microsoft.com/office/drawing/2014/chart" uri="{C3380CC4-5D6E-409C-BE32-E72D297353CC}">
              <c16:uniqueId val="{00000002-9835-49F6-BD18-D94BFC0DA156}"/>
            </c:ext>
          </c:extLst>
        </c:ser>
        <c:dLbls>
          <c:showLegendKey val="0"/>
          <c:showVal val="0"/>
          <c:showCatName val="0"/>
          <c:showSerName val="0"/>
          <c:showPercent val="0"/>
          <c:showBubbleSize val="0"/>
        </c:dLbls>
        <c:gapWidth val="150"/>
        <c:axId val="830732296"/>
        <c:axId val="593981560"/>
      </c:barChart>
      <c:catAx>
        <c:axId val="83073229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crossAx val="593981560"/>
        <c:crosses val="autoZero"/>
        <c:auto val="1"/>
        <c:lblAlgn val="ctr"/>
        <c:lblOffset val="100"/>
        <c:noMultiLvlLbl val="0"/>
      </c:catAx>
      <c:valAx>
        <c:axId val="593981560"/>
        <c:scaling>
          <c:orientation val="minMax"/>
        </c:scaling>
        <c:delete val="0"/>
        <c:axPos val="l"/>
        <c:majorGridlines>
          <c:spPr>
            <a:ln w="3175" cap="flat" cmpd="sng" algn="ctr">
              <a:solidFill>
                <a:schemeClr val="bg1">
                  <a:alpha val="18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crossAx val="830732296"/>
        <c:crosses val="autoZero"/>
        <c:crossBetween val="between"/>
        <c:dispUnits>
          <c:builtInUnit val="thousands"/>
          <c:dispUnitsLbl>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[Ultimative Dashboard .xlsx]Finance!PivotTable8</c:name>
    <c:fmtId val="10"/>
  </c:pivotSource>
  <c:chart>
    <c:autoTitleDeleted val="0"/>
    <c:pivotFmts>
      <c:pivotFmt>
        <c:idx val="0"/>
        <c:spPr>
          <a:solidFill>
            <a:srgbClr val="203B40"/>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87BAC3"/>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87BAC3"/>
          </a:solidFill>
          <a:ln>
            <a:noFill/>
          </a:ln>
          <a:effectLst/>
        </c:spPr>
        <c:dLbl>
          <c:idx val="0"/>
          <c:layout>
            <c:manualLayout>
              <c:x val="-8.0999962297123151E-4"/>
              <c:y val="0.38921148562335339"/>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87BAC3"/>
          </a:solidFill>
          <a:ln>
            <a:noFill/>
          </a:ln>
          <a:effectLst/>
        </c:spPr>
        <c:dLbl>
          <c:idx val="0"/>
          <c:layout>
            <c:manualLayout>
              <c:x val="-2.7004524482854509E-4"/>
              <c:y val="0.3771421878443858"/>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03B40"/>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87BAC3"/>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87BAC3"/>
          </a:solidFill>
          <a:ln>
            <a:noFill/>
          </a:ln>
          <a:effectLst/>
        </c:spPr>
        <c:dLbl>
          <c:idx val="0"/>
          <c:layout>
            <c:manualLayout>
              <c:x val="-2.7004524482854509E-4"/>
              <c:y val="0.3771421878443858"/>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87BAC3"/>
          </a:solidFill>
          <a:ln>
            <a:noFill/>
          </a:ln>
          <a:effectLst/>
        </c:spPr>
        <c:dLbl>
          <c:idx val="0"/>
          <c:layout>
            <c:manualLayout>
              <c:x val="-8.0999962297123151E-4"/>
              <c:y val="0.38921148562335339"/>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03B40"/>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55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87BAC3"/>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55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87BAC3"/>
          </a:solidFill>
          <a:ln>
            <a:noFill/>
          </a:ln>
          <a:effectLst/>
        </c:spPr>
        <c:dLbl>
          <c:idx val="0"/>
          <c:layout>
            <c:manualLayout>
              <c:x val="-2.7004524482854509E-4"/>
              <c:y val="0.3771421878443858"/>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55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87BAC3"/>
          </a:solidFill>
          <a:ln>
            <a:noFill/>
          </a:ln>
          <a:effectLst/>
        </c:spPr>
        <c:dLbl>
          <c:idx val="0"/>
          <c:layout>
            <c:manualLayout>
              <c:x val="-8.0999962297123151E-4"/>
              <c:y val="0.38921148562335339"/>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55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0864665829848456E-2"/>
          <c:y val="4.2558321240046222E-2"/>
          <c:w val="0.89213939919968621"/>
          <c:h val="0.85349555460496673"/>
        </c:manualLayout>
      </c:layout>
      <c:barChart>
        <c:barDir val="col"/>
        <c:grouping val="clustered"/>
        <c:varyColors val="0"/>
        <c:ser>
          <c:idx val="0"/>
          <c:order val="0"/>
          <c:tx>
            <c:strRef>
              <c:f>Finance!$C$4</c:f>
              <c:strCache>
                <c:ptCount val="1"/>
                <c:pt idx="0">
                  <c:v>Total Turnover IST</c:v>
                </c:pt>
              </c:strCache>
            </c:strRef>
          </c:tx>
          <c:spPr>
            <a:solidFill>
              <a:srgbClr val="203B40"/>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55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Finance!$C$5:$C$17</c:f>
              <c:numCache>
                <c:formatCode>General</c:formatCode>
                <c:ptCount val="12"/>
                <c:pt idx="0">
                  <c:v>151819</c:v>
                </c:pt>
                <c:pt idx="1">
                  <c:v>166902</c:v>
                </c:pt>
                <c:pt idx="2">
                  <c:v>165159</c:v>
                </c:pt>
                <c:pt idx="3">
                  <c:v>183740</c:v>
                </c:pt>
                <c:pt idx="4">
                  <c:v>162413</c:v>
                </c:pt>
                <c:pt idx="5">
                  <c:v>167764</c:v>
                </c:pt>
                <c:pt idx="6">
                  <c:v>181166</c:v>
                </c:pt>
              </c:numCache>
            </c:numRef>
          </c:val>
          <c:extLst>
            <c:ext xmlns:c16="http://schemas.microsoft.com/office/drawing/2014/chart" uri="{C3380CC4-5D6E-409C-BE32-E72D297353CC}">
              <c16:uniqueId val="{00000000-A47F-4B9E-A151-E8C64840FC43}"/>
            </c:ext>
          </c:extLst>
        </c:ser>
        <c:ser>
          <c:idx val="1"/>
          <c:order val="1"/>
          <c:tx>
            <c:strRef>
              <c:f>Finance!$D$4</c:f>
              <c:strCache>
                <c:ptCount val="1"/>
                <c:pt idx="0">
                  <c:v>Total Sales Plan</c:v>
                </c:pt>
              </c:strCache>
            </c:strRef>
          </c:tx>
          <c:spPr>
            <a:solidFill>
              <a:srgbClr val="87BAC3"/>
            </a:solidFill>
            <a:ln>
              <a:noFill/>
            </a:ln>
            <a:effectLst/>
          </c:spPr>
          <c:invertIfNegative val="0"/>
          <c:dPt>
            <c:idx val="10"/>
            <c:invertIfNegative val="0"/>
            <c:bubble3D val="0"/>
            <c:spPr>
              <a:solidFill>
                <a:srgbClr val="87BAC3"/>
              </a:solidFill>
              <a:ln>
                <a:noFill/>
              </a:ln>
              <a:effectLst/>
            </c:spPr>
            <c:extLst>
              <c:ext xmlns:c16="http://schemas.microsoft.com/office/drawing/2014/chart" uri="{C3380CC4-5D6E-409C-BE32-E72D297353CC}">
                <c16:uniqueId val="{00000001-A47F-4B9E-A151-E8C64840FC43}"/>
              </c:ext>
            </c:extLst>
          </c:dPt>
          <c:dPt>
            <c:idx val="11"/>
            <c:invertIfNegative val="0"/>
            <c:bubble3D val="0"/>
            <c:spPr>
              <a:solidFill>
                <a:srgbClr val="87BAC3"/>
              </a:solidFill>
              <a:ln>
                <a:noFill/>
              </a:ln>
              <a:effectLst/>
            </c:spPr>
            <c:extLst>
              <c:ext xmlns:c16="http://schemas.microsoft.com/office/drawing/2014/chart" uri="{C3380CC4-5D6E-409C-BE32-E72D297353CC}">
                <c16:uniqueId val="{00000002-A47F-4B9E-A151-E8C64840FC43}"/>
              </c:ext>
            </c:extLst>
          </c:dPt>
          <c:dLbls>
            <c:dLbl>
              <c:idx val="10"/>
              <c:layout>
                <c:manualLayout>
                  <c:x val="-2.7004524482854509E-4"/>
                  <c:y val="0.3771421878443858"/>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47F-4B9E-A151-E8C64840FC43}"/>
                </c:ext>
              </c:extLst>
            </c:dLbl>
            <c:dLbl>
              <c:idx val="11"/>
              <c:layout>
                <c:manualLayout>
                  <c:x val="-8.0999962297123151E-4"/>
                  <c:y val="0.38921148562335339"/>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47F-4B9E-A151-E8C64840FC43}"/>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55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Finance!$D$5:$D$17</c:f>
              <c:numCache>
                <c:formatCode>General</c:formatCode>
                <c:ptCount val="12"/>
                <c:pt idx="0">
                  <c:v>171848</c:v>
                </c:pt>
                <c:pt idx="1">
                  <c:v>152827</c:v>
                </c:pt>
                <c:pt idx="2">
                  <c:v>171512</c:v>
                </c:pt>
                <c:pt idx="3">
                  <c:v>184744</c:v>
                </c:pt>
                <c:pt idx="4">
                  <c:v>179742</c:v>
                </c:pt>
                <c:pt idx="5">
                  <c:v>147947</c:v>
                </c:pt>
                <c:pt idx="6">
                  <c:v>172954</c:v>
                </c:pt>
                <c:pt idx="7">
                  <c:v>168308</c:v>
                </c:pt>
                <c:pt idx="8">
                  <c:v>175815</c:v>
                </c:pt>
                <c:pt idx="9">
                  <c:v>172159</c:v>
                </c:pt>
                <c:pt idx="10">
                  <c:v>172401</c:v>
                </c:pt>
                <c:pt idx="11">
                  <c:v>175167</c:v>
                </c:pt>
              </c:numCache>
            </c:numRef>
          </c:val>
          <c:extLst>
            <c:ext xmlns:c16="http://schemas.microsoft.com/office/drawing/2014/chart" uri="{C3380CC4-5D6E-409C-BE32-E72D297353CC}">
              <c16:uniqueId val="{00000003-A47F-4B9E-A151-E8C64840FC43}"/>
            </c:ext>
          </c:extLst>
        </c:ser>
        <c:dLbls>
          <c:dLblPos val="ctr"/>
          <c:showLegendKey val="0"/>
          <c:showVal val="1"/>
          <c:showCatName val="0"/>
          <c:showSerName val="0"/>
          <c:showPercent val="0"/>
          <c:showBubbleSize val="0"/>
        </c:dLbls>
        <c:gapWidth val="23"/>
        <c:axId val="1520756880"/>
        <c:axId val="1520755216"/>
      </c:barChart>
      <c:catAx>
        <c:axId val="1520756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5500" b="0" i="0" u="none" strike="noStrike" kern="1200" baseline="0">
                <a:solidFill>
                  <a:schemeClr val="bg1"/>
                </a:solidFill>
                <a:latin typeface="+mn-lt"/>
                <a:ea typeface="+mn-ea"/>
                <a:cs typeface="+mn-cs"/>
              </a:defRPr>
            </a:pPr>
            <a:endParaRPr lang="en-US"/>
          </a:p>
        </c:txPr>
        <c:crossAx val="1520755216"/>
        <c:crosses val="autoZero"/>
        <c:auto val="1"/>
        <c:lblAlgn val="ctr"/>
        <c:lblOffset val="100"/>
        <c:noMultiLvlLbl val="0"/>
      </c:catAx>
      <c:valAx>
        <c:axId val="152075521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5500" b="0" i="0" u="none" strike="noStrike" kern="1200" baseline="0">
                <a:solidFill>
                  <a:schemeClr val="bg1"/>
                </a:solidFill>
                <a:latin typeface="+mn-lt"/>
                <a:ea typeface="+mn-ea"/>
                <a:cs typeface="+mn-cs"/>
              </a:defRPr>
            </a:pPr>
            <a:endParaRPr lang="en-US"/>
          </a:p>
        </c:txPr>
        <c:crossAx val="1520756880"/>
        <c:crosses val="autoZero"/>
        <c:crossBetween val="between"/>
        <c:dispUnits>
          <c:builtInUnit val="thousands"/>
          <c:dispUnitsLbl>
            <c:layout>
              <c:manualLayout>
                <c:xMode val="edge"/>
                <c:yMode val="edge"/>
                <c:x val="3.6661872398975771E-3"/>
                <c:y val="0.36627016787130384"/>
              </c:manualLayout>
            </c:layout>
            <c:spPr>
              <a:noFill/>
              <a:ln>
                <a:noFill/>
              </a:ln>
              <a:effectLst/>
            </c:spPr>
            <c:txPr>
              <a:bodyPr rot="-5400000" spcFirstLastPara="1" vertOverflow="ellipsis" vert="horz" wrap="square" anchor="ctr" anchorCtr="1"/>
              <a:lstStyle/>
              <a:p>
                <a:pPr>
                  <a:defRPr sz="6500" b="0" i="0" u="none" strike="noStrike" kern="1200" baseline="0">
                    <a:solidFill>
                      <a:schemeClr val="bg1"/>
                    </a:solidFill>
                    <a:latin typeface="+mn-lt"/>
                    <a:ea typeface="+mn-ea"/>
                    <a:cs typeface="+mn-cs"/>
                  </a:defRPr>
                </a:pPr>
                <a:endParaRPr lang="en-US"/>
              </a:p>
            </c:txPr>
          </c:dispUnitsLbl>
        </c:dispUnits>
      </c:valAx>
      <c:spPr>
        <a:noFill/>
        <a:ln>
          <a:noFill/>
        </a:ln>
        <a:effectLst/>
      </c:spPr>
    </c:plotArea>
    <c:legend>
      <c:legendPos val="t"/>
      <c:layout>
        <c:manualLayout>
          <c:xMode val="edge"/>
          <c:yMode val="edge"/>
          <c:x val="0.2850513281129099"/>
          <c:y val="2.7466755394708092E-3"/>
          <c:w val="0.41335147590395543"/>
          <c:h val="8.0984775547214255E-2"/>
        </c:manualLayout>
      </c:layout>
      <c:overlay val="0"/>
      <c:spPr>
        <a:noFill/>
        <a:ln>
          <a:noFill/>
        </a:ln>
        <a:effectLst/>
      </c:spPr>
      <c:txPr>
        <a:bodyPr rot="0" spcFirstLastPara="1" vertOverflow="ellipsis" vert="horz" wrap="square" anchor="ctr" anchorCtr="1"/>
        <a:lstStyle/>
        <a:p>
          <a:pPr>
            <a:defRPr sz="6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percentStacked"/>
        <c:varyColors val="0"/>
        <c:ser>
          <c:idx val="0"/>
          <c:order val="0"/>
          <c:tx>
            <c:strRef>
              <c:f>Process!$B$3</c:f>
              <c:strCache>
                <c:ptCount val="1"/>
                <c:pt idx="0">
                  <c:v>bad</c:v>
                </c:pt>
              </c:strCache>
            </c:strRef>
          </c:tx>
          <c:spPr>
            <a:solidFill>
              <a:srgbClr val="4C8F9A">
                <a:alpha val="82000"/>
              </a:srgbClr>
            </a:solidFill>
            <a:ln>
              <a:noFill/>
            </a:ln>
            <a:effectLst/>
          </c:spPr>
          <c:invertIfNegative val="0"/>
          <c:val>
            <c:numRef>
              <c:f>Process!$C$3</c:f>
              <c:numCache>
                <c:formatCode>0%</c:formatCode>
                <c:ptCount val="1"/>
                <c:pt idx="0">
                  <c:v>0.75</c:v>
                </c:pt>
              </c:numCache>
            </c:numRef>
          </c:val>
          <c:extLst>
            <c:ext xmlns:c16="http://schemas.microsoft.com/office/drawing/2014/chart" uri="{C3380CC4-5D6E-409C-BE32-E72D297353CC}">
              <c16:uniqueId val="{00000000-3788-49D0-857F-558ED52BF5C3}"/>
            </c:ext>
          </c:extLst>
        </c:ser>
        <c:ser>
          <c:idx val="1"/>
          <c:order val="1"/>
          <c:tx>
            <c:strRef>
              <c:f>Process!$B$4</c:f>
              <c:strCache>
                <c:ptCount val="1"/>
                <c:pt idx="0">
                  <c:v>ok</c:v>
                </c:pt>
              </c:strCache>
            </c:strRef>
          </c:tx>
          <c:spPr>
            <a:solidFill>
              <a:schemeClr val="accent1">
                <a:lumMod val="60000"/>
                <a:lumOff val="40000"/>
                <a:alpha val="80000"/>
              </a:schemeClr>
            </a:solidFill>
            <a:ln>
              <a:noFill/>
            </a:ln>
            <a:effectLst/>
          </c:spPr>
          <c:invertIfNegative val="0"/>
          <c:val>
            <c:numRef>
              <c:f>Process!$C$4</c:f>
              <c:numCache>
                <c:formatCode>0%</c:formatCode>
                <c:ptCount val="1"/>
                <c:pt idx="0">
                  <c:v>0.05</c:v>
                </c:pt>
              </c:numCache>
            </c:numRef>
          </c:val>
          <c:extLst>
            <c:ext xmlns:c16="http://schemas.microsoft.com/office/drawing/2014/chart" uri="{C3380CC4-5D6E-409C-BE32-E72D297353CC}">
              <c16:uniqueId val="{00000001-3788-49D0-857F-558ED52BF5C3}"/>
            </c:ext>
          </c:extLst>
        </c:ser>
        <c:ser>
          <c:idx val="2"/>
          <c:order val="2"/>
          <c:tx>
            <c:strRef>
              <c:f>Process!$B$5</c:f>
              <c:strCache>
                <c:ptCount val="1"/>
                <c:pt idx="0">
                  <c:v>good</c:v>
                </c:pt>
              </c:strCache>
            </c:strRef>
          </c:tx>
          <c:spPr>
            <a:solidFill>
              <a:srgbClr val="7A9BAA">
                <a:alpha val="86667"/>
              </a:srgbClr>
            </a:solidFill>
            <a:ln>
              <a:noFill/>
            </a:ln>
            <a:effectLst/>
          </c:spPr>
          <c:invertIfNegative val="0"/>
          <c:val>
            <c:numRef>
              <c:f>Process!$C$5</c:f>
              <c:numCache>
                <c:formatCode>0%</c:formatCode>
                <c:ptCount val="1"/>
                <c:pt idx="0">
                  <c:v>0.1</c:v>
                </c:pt>
              </c:numCache>
            </c:numRef>
          </c:val>
          <c:extLst>
            <c:ext xmlns:c16="http://schemas.microsoft.com/office/drawing/2014/chart" uri="{C3380CC4-5D6E-409C-BE32-E72D297353CC}">
              <c16:uniqueId val="{00000002-3788-49D0-857F-558ED52BF5C3}"/>
            </c:ext>
          </c:extLst>
        </c:ser>
        <c:ser>
          <c:idx val="3"/>
          <c:order val="3"/>
          <c:tx>
            <c:strRef>
              <c:f>Process!$B$6</c:f>
              <c:strCache>
                <c:ptCount val="1"/>
                <c:pt idx="0">
                  <c:v>perfect</c:v>
                </c:pt>
              </c:strCache>
            </c:strRef>
          </c:tx>
          <c:spPr>
            <a:solidFill>
              <a:srgbClr val="83C2D3">
                <a:alpha val="88000"/>
              </a:srgbClr>
            </a:solidFill>
            <a:ln>
              <a:noFill/>
            </a:ln>
            <a:effectLst/>
          </c:spPr>
          <c:invertIfNegative val="0"/>
          <c:val>
            <c:numRef>
              <c:f>Process!$C$6</c:f>
              <c:numCache>
                <c:formatCode>0%</c:formatCode>
                <c:ptCount val="1"/>
                <c:pt idx="0">
                  <c:v>0.1</c:v>
                </c:pt>
              </c:numCache>
            </c:numRef>
          </c:val>
          <c:extLst>
            <c:ext xmlns:c16="http://schemas.microsoft.com/office/drawing/2014/chart" uri="{C3380CC4-5D6E-409C-BE32-E72D297353CC}">
              <c16:uniqueId val="{00000003-3788-49D0-857F-558ED52BF5C3}"/>
            </c:ext>
          </c:extLst>
        </c:ser>
        <c:dLbls>
          <c:showLegendKey val="0"/>
          <c:showVal val="0"/>
          <c:showCatName val="0"/>
          <c:showSerName val="0"/>
          <c:showPercent val="0"/>
          <c:showBubbleSize val="0"/>
        </c:dLbls>
        <c:gapWidth val="150"/>
        <c:overlap val="100"/>
        <c:axId val="1512547920"/>
        <c:axId val="961841728"/>
      </c:barChart>
      <c:barChart>
        <c:barDir val="col"/>
        <c:grouping val="stacked"/>
        <c:varyColors val="0"/>
        <c:ser>
          <c:idx val="4"/>
          <c:order val="4"/>
          <c:tx>
            <c:strRef>
              <c:f>Process!$B$7</c:f>
              <c:strCache>
                <c:ptCount val="1"/>
                <c:pt idx="0">
                  <c:v>IS Value</c:v>
                </c:pt>
              </c:strCache>
            </c:strRef>
          </c:tx>
          <c:spPr>
            <a:solidFill>
              <a:schemeClr val="bg2">
                <a:lumMod val="25000"/>
                <a:alpha val="70000"/>
              </a:schemeClr>
            </a:solidFill>
            <a:ln>
              <a:noFill/>
            </a:ln>
            <a:effectLst/>
          </c:spPr>
          <c:invertIfNegative val="0"/>
          <c:dLbls>
            <c:dLbl>
              <c:idx val="0"/>
              <c:layout>
                <c:manualLayout>
                  <c:x val="-5.982906385551337E-3"/>
                  <c:y val="-5.2537117266510842E-3"/>
                </c:manualLayout>
              </c:layout>
              <c:spPr>
                <a:noFill/>
                <a:ln>
                  <a:noFill/>
                </a:ln>
                <a:effectLst/>
              </c:spPr>
              <c:txPr>
                <a:bodyPr rot="0" spcFirstLastPara="1" vertOverflow="ellipsis" vert="horz" wrap="square" lIns="38100" tIns="19050" rIns="38100" bIns="19050" anchor="ctr" anchorCtr="1">
                  <a:noAutofit/>
                </a:bodyPr>
                <a:lstStyle/>
                <a:p>
                  <a:pPr>
                    <a:defRPr sz="7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5174642652577067"/>
                      <c:h val="8.1796568481157253E-2"/>
                    </c:manualLayout>
                  </c15:layout>
                </c:ext>
                <c:ext xmlns:c16="http://schemas.microsoft.com/office/drawing/2014/chart" uri="{C3380CC4-5D6E-409C-BE32-E72D297353CC}">
                  <c16:uniqueId val="{00000009-3788-49D0-857F-558ED52BF5C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Process!$C$7</c:f>
              <c:numCache>
                <c:formatCode>0%</c:formatCode>
                <c:ptCount val="1"/>
                <c:pt idx="0">
                  <c:v>0.63207547169811318</c:v>
                </c:pt>
              </c:numCache>
            </c:numRef>
          </c:val>
          <c:extLst>
            <c:ext xmlns:c16="http://schemas.microsoft.com/office/drawing/2014/chart" uri="{C3380CC4-5D6E-409C-BE32-E72D297353CC}">
              <c16:uniqueId val="{00000004-3788-49D0-857F-558ED52BF5C3}"/>
            </c:ext>
          </c:extLst>
        </c:ser>
        <c:dLbls>
          <c:showLegendKey val="0"/>
          <c:showVal val="0"/>
          <c:showCatName val="0"/>
          <c:showSerName val="0"/>
          <c:showPercent val="0"/>
          <c:showBubbleSize val="0"/>
        </c:dLbls>
        <c:gapWidth val="350"/>
        <c:overlap val="100"/>
        <c:axId val="424196016"/>
        <c:axId val="424198512"/>
      </c:barChart>
      <c:lineChart>
        <c:grouping val="standard"/>
        <c:varyColors val="0"/>
        <c:ser>
          <c:idx val="5"/>
          <c:order val="5"/>
          <c:tx>
            <c:strRef>
              <c:f>Process!$B$8</c:f>
              <c:strCache>
                <c:ptCount val="1"/>
                <c:pt idx="0">
                  <c:v>goal</c:v>
                </c:pt>
              </c:strCache>
            </c:strRef>
          </c:tx>
          <c:spPr>
            <a:ln w="28575" cap="rnd">
              <a:noFill/>
              <a:round/>
            </a:ln>
            <a:effectLst/>
          </c:spPr>
          <c:marker>
            <c:symbol val="dash"/>
            <c:size val="20"/>
            <c:spPr>
              <a:solidFill>
                <a:srgbClr val="002060">
                  <a:alpha val="93000"/>
                </a:srgbClr>
              </a:solidFill>
              <a:ln w="9525">
                <a:noFill/>
              </a:ln>
              <a:effectLst/>
            </c:spPr>
          </c:marker>
          <c:dPt>
            <c:idx val="0"/>
            <c:marker>
              <c:symbol val="dash"/>
              <c:size val="20"/>
              <c:spPr>
                <a:solidFill>
                  <a:schemeClr val="bg1">
                    <a:alpha val="93000"/>
                  </a:schemeClr>
                </a:solidFill>
                <a:ln w="9525">
                  <a:noFill/>
                </a:ln>
                <a:effectLst/>
              </c:spPr>
            </c:marker>
            <c:bubble3D val="0"/>
            <c:extLst>
              <c:ext xmlns:c16="http://schemas.microsoft.com/office/drawing/2014/chart" uri="{C3380CC4-5D6E-409C-BE32-E72D297353CC}">
                <c16:uniqueId val="{0000000A-3788-49D0-857F-558ED52BF5C3}"/>
              </c:ext>
            </c:extLst>
          </c:dPt>
          <c:val>
            <c:numRef>
              <c:f>Process!$C$8</c:f>
              <c:numCache>
                <c:formatCode>0%</c:formatCode>
                <c:ptCount val="1"/>
                <c:pt idx="0">
                  <c:v>0.97</c:v>
                </c:pt>
              </c:numCache>
            </c:numRef>
          </c:val>
          <c:smooth val="0"/>
          <c:extLst>
            <c:ext xmlns:c16="http://schemas.microsoft.com/office/drawing/2014/chart" uri="{C3380CC4-5D6E-409C-BE32-E72D297353CC}">
              <c16:uniqueId val="{00000005-3788-49D0-857F-558ED52BF5C3}"/>
            </c:ext>
          </c:extLst>
        </c:ser>
        <c:dLbls>
          <c:showLegendKey val="0"/>
          <c:showVal val="0"/>
          <c:showCatName val="0"/>
          <c:showSerName val="0"/>
          <c:showPercent val="0"/>
          <c:showBubbleSize val="0"/>
        </c:dLbls>
        <c:marker val="1"/>
        <c:smooth val="0"/>
        <c:axId val="424196016"/>
        <c:axId val="424198512"/>
      </c:lineChart>
      <c:catAx>
        <c:axId val="1512547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1841728"/>
        <c:crosses val="autoZero"/>
        <c:auto val="1"/>
        <c:lblAlgn val="ctr"/>
        <c:lblOffset val="100"/>
        <c:noMultiLvlLbl val="0"/>
      </c:catAx>
      <c:valAx>
        <c:axId val="961841728"/>
        <c:scaling>
          <c:orientation val="minMax"/>
        </c:scaling>
        <c:delete val="0"/>
        <c:axPos val="l"/>
        <c:majorGridlines>
          <c:spPr>
            <a:ln w="9525" cap="flat" cmpd="sng" algn="ctr">
              <a:solidFill>
                <a:schemeClr val="bg1">
                  <a:alpha val="99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5500" b="0" i="0" u="none" strike="noStrike" kern="1200" baseline="0">
                <a:solidFill>
                  <a:schemeClr val="bg1"/>
                </a:solidFill>
                <a:latin typeface="+mn-lt"/>
                <a:ea typeface="+mn-ea"/>
                <a:cs typeface="+mn-cs"/>
              </a:defRPr>
            </a:pPr>
            <a:endParaRPr lang="en-US"/>
          </a:p>
        </c:txPr>
        <c:crossAx val="1512547920"/>
        <c:crosses val="autoZero"/>
        <c:crossBetween val="between"/>
      </c:valAx>
      <c:valAx>
        <c:axId val="424198512"/>
        <c:scaling>
          <c:orientation val="minMax"/>
        </c:scaling>
        <c:delete val="1"/>
        <c:axPos val="r"/>
        <c:numFmt formatCode="0%" sourceLinked="1"/>
        <c:majorTickMark val="out"/>
        <c:minorTickMark val="none"/>
        <c:tickLblPos val="nextTo"/>
        <c:crossAx val="424196016"/>
        <c:crosses val="max"/>
        <c:crossBetween val="between"/>
      </c:valAx>
      <c:catAx>
        <c:axId val="424196016"/>
        <c:scaling>
          <c:orientation val="minMax"/>
        </c:scaling>
        <c:delete val="1"/>
        <c:axPos val="b"/>
        <c:majorTickMark val="out"/>
        <c:minorTickMark val="none"/>
        <c:tickLblPos val="nextTo"/>
        <c:crossAx val="424198512"/>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stacked"/>
        <c:varyColors val="0"/>
        <c:ser>
          <c:idx val="0"/>
          <c:order val="0"/>
          <c:tx>
            <c:strRef>
              <c:f>Process!$E$3</c:f>
              <c:strCache>
                <c:ptCount val="1"/>
                <c:pt idx="0">
                  <c:v>perfect</c:v>
                </c:pt>
              </c:strCache>
            </c:strRef>
          </c:tx>
          <c:spPr>
            <a:solidFill>
              <a:srgbClr val="83C2D3">
                <a:alpha val="87843"/>
              </a:srgbClr>
            </a:solidFill>
            <a:ln>
              <a:noFill/>
            </a:ln>
            <a:effectLst/>
          </c:spPr>
          <c:invertIfNegative val="0"/>
          <c:val>
            <c:numRef>
              <c:f>Process!$F$3</c:f>
              <c:numCache>
                <c:formatCode>0%</c:formatCode>
                <c:ptCount val="1"/>
                <c:pt idx="0">
                  <c:v>0.01</c:v>
                </c:pt>
              </c:numCache>
            </c:numRef>
          </c:val>
          <c:extLst>
            <c:ext xmlns:c16="http://schemas.microsoft.com/office/drawing/2014/chart" uri="{C3380CC4-5D6E-409C-BE32-E72D297353CC}">
              <c16:uniqueId val="{00000000-56F4-48FA-B33E-00E7253C41E5}"/>
            </c:ext>
          </c:extLst>
        </c:ser>
        <c:ser>
          <c:idx val="1"/>
          <c:order val="1"/>
          <c:tx>
            <c:strRef>
              <c:f>Process!$E$4</c:f>
              <c:strCache>
                <c:ptCount val="1"/>
                <c:pt idx="0">
                  <c:v>good</c:v>
                </c:pt>
              </c:strCache>
            </c:strRef>
          </c:tx>
          <c:spPr>
            <a:solidFill>
              <a:srgbClr val="7A9BAA">
                <a:alpha val="87059"/>
              </a:srgbClr>
            </a:solidFill>
            <a:ln>
              <a:noFill/>
            </a:ln>
            <a:effectLst/>
          </c:spPr>
          <c:invertIfNegative val="0"/>
          <c:val>
            <c:numRef>
              <c:f>Process!$F$4</c:f>
              <c:numCache>
                <c:formatCode>0%</c:formatCode>
                <c:ptCount val="1"/>
                <c:pt idx="0">
                  <c:v>0.02</c:v>
                </c:pt>
              </c:numCache>
            </c:numRef>
          </c:val>
          <c:extLst>
            <c:ext xmlns:c16="http://schemas.microsoft.com/office/drawing/2014/chart" uri="{C3380CC4-5D6E-409C-BE32-E72D297353CC}">
              <c16:uniqueId val="{00000001-56F4-48FA-B33E-00E7253C41E5}"/>
            </c:ext>
          </c:extLst>
        </c:ser>
        <c:ser>
          <c:idx val="2"/>
          <c:order val="2"/>
          <c:tx>
            <c:strRef>
              <c:f>Process!$E$5</c:f>
              <c:strCache>
                <c:ptCount val="1"/>
                <c:pt idx="0">
                  <c:v>ok</c:v>
                </c:pt>
              </c:strCache>
            </c:strRef>
          </c:tx>
          <c:spPr>
            <a:solidFill>
              <a:srgbClr val="8FAADC">
                <a:alpha val="80000"/>
              </a:srgbClr>
            </a:solidFill>
            <a:ln>
              <a:noFill/>
            </a:ln>
            <a:effectLst/>
          </c:spPr>
          <c:invertIfNegative val="0"/>
          <c:val>
            <c:numRef>
              <c:f>Process!$F$5</c:f>
              <c:numCache>
                <c:formatCode>0%</c:formatCode>
                <c:ptCount val="1"/>
                <c:pt idx="0">
                  <c:v>0.03</c:v>
                </c:pt>
              </c:numCache>
            </c:numRef>
          </c:val>
          <c:extLst>
            <c:ext xmlns:c16="http://schemas.microsoft.com/office/drawing/2014/chart" uri="{C3380CC4-5D6E-409C-BE32-E72D297353CC}">
              <c16:uniqueId val="{00000002-56F4-48FA-B33E-00E7253C41E5}"/>
            </c:ext>
          </c:extLst>
        </c:ser>
        <c:ser>
          <c:idx val="3"/>
          <c:order val="3"/>
          <c:tx>
            <c:strRef>
              <c:f>Process!$E$6</c:f>
              <c:strCache>
                <c:ptCount val="1"/>
                <c:pt idx="0">
                  <c:v>bad</c:v>
                </c:pt>
              </c:strCache>
            </c:strRef>
          </c:tx>
          <c:spPr>
            <a:solidFill>
              <a:srgbClr val="4C8F9A">
                <a:alpha val="81961"/>
              </a:srgbClr>
            </a:solidFill>
            <a:ln>
              <a:noFill/>
            </a:ln>
            <a:effectLst/>
          </c:spPr>
          <c:invertIfNegative val="0"/>
          <c:val>
            <c:numRef>
              <c:f>Process!$F$6</c:f>
              <c:numCache>
                <c:formatCode>0%</c:formatCode>
                <c:ptCount val="1"/>
                <c:pt idx="0">
                  <c:v>0.03</c:v>
                </c:pt>
              </c:numCache>
            </c:numRef>
          </c:val>
          <c:extLst>
            <c:ext xmlns:c16="http://schemas.microsoft.com/office/drawing/2014/chart" uri="{C3380CC4-5D6E-409C-BE32-E72D297353CC}">
              <c16:uniqueId val="{00000003-56F4-48FA-B33E-00E7253C41E5}"/>
            </c:ext>
          </c:extLst>
        </c:ser>
        <c:dLbls>
          <c:showLegendKey val="0"/>
          <c:showVal val="0"/>
          <c:showCatName val="0"/>
          <c:showSerName val="0"/>
          <c:showPercent val="0"/>
          <c:showBubbleSize val="0"/>
        </c:dLbls>
        <c:gapWidth val="150"/>
        <c:overlap val="100"/>
        <c:axId val="1512547920"/>
        <c:axId val="961841728"/>
      </c:barChart>
      <c:barChart>
        <c:barDir val="col"/>
        <c:grouping val="stacked"/>
        <c:varyColors val="0"/>
        <c:ser>
          <c:idx val="4"/>
          <c:order val="4"/>
          <c:tx>
            <c:strRef>
              <c:f>Process!$E$7</c:f>
              <c:strCache>
                <c:ptCount val="1"/>
                <c:pt idx="0">
                  <c:v>IS Value</c:v>
                </c:pt>
              </c:strCache>
            </c:strRef>
          </c:tx>
          <c:spPr>
            <a:solidFill>
              <a:schemeClr val="bg2">
                <a:lumMod val="25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75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Process!$F$7</c:f>
              <c:numCache>
                <c:formatCode>0%</c:formatCode>
                <c:ptCount val="1"/>
                <c:pt idx="0">
                  <c:v>3.3018867924528301E-2</c:v>
                </c:pt>
              </c:numCache>
            </c:numRef>
          </c:val>
          <c:extLst>
            <c:ext xmlns:c16="http://schemas.microsoft.com/office/drawing/2014/chart" uri="{C3380CC4-5D6E-409C-BE32-E72D297353CC}">
              <c16:uniqueId val="{00000005-56F4-48FA-B33E-00E7253C41E5}"/>
            </c:ext>
          </c:extLst>
        </c:ser>
        <c:dLbls>
          <c:showLegendKey val="0"/>
          <c:showVal val="0"/>
          <c:showCatName val="0"/>
          <c:showSerName val="0"/>
          <c:showPercent val="0"/>
          <c:showBubbleSize val="0"/>
        </c:dLbls>
        <c:gapWidth val="350"/>
        <c:overlap val="100"/>
        <c:axId val="424196016"/>
        <c:axId val="424198512"/>
      </c:barChart>
      <c:lineChart>
        <c:grouping val="standard"/>
        <c:varyColors val="0"/>
        <c:ser>
          <c:idx val="5"/>
          <c:order val="5"/>
          <c:tx>
            <c:strRef>
              <c:f>Process!$E$8</c:f>
              <c:strCache>
                <c:ptCount val="1"/>
                <c:pt idx="0">
                  <c:v>goal</c:v>
                </c:pt>
              </c:strCache>
            </c:strRef>
          </c:tx>
          <c:spPr>
            <a:ln w="25400" cap="rnd">
              <a:noFill/>
              <a:round/>
            </a:ln>
            <a:effectLst/>
          </c:spPr>
          <c:marker>
            <c:symbol val="dash"/>
            <c:size val="20"/>
            <c:spPr>
              <a:solidFill>
                <a:schemeClr val="bg1"/>
              </a:solidFill>
              <a:ln w="9525">
                <a:noFill/>
              </a:ln>
              <a:effectLst/>
            </c:spPr>
          </c:marker>
          <c:val>
            <c:numRef>
              <c:f>Process!$F$8</c:f>
              <c:numCache>
                <c:formatCode>0%</c:formatCode>
                <c:ptCount val="1"/>
                <c:pt idx="0">
                  <c:v>0.03</c:v>
                </c:pt>
              </c:numCache>
            </c:numRef>
          </c:val>
          <c:smooth val="0"/>
          <c:extLst>
            <c:ext xmlns:c16="http://schemas.microsoft.com/office/drawing/2014/chart" uri="{C3380CC4-5D6E-409C-BE32-E72D297353CC}">
              <c16:uniqueId val="{00000006-56F4-48FA-B33E-00E7253C41E5}"/>
            </c:ext>
          </c:extLst>
        </c:ser>
        <c:dLbls>
          <c:showLegendKey val="0"/>
          <c:showVal val="0"/>
          <c:showCatName val="0"/>
          <c:showSerName val="0"/>
          <c:showPercent val="0"/>
          <c:showBubbleSize val="0"/>
        </c:dLbls>
        <c:marker val="1"/>
        <c:smooth val="0"/>
        <c:axId val="424196016"/>
        <c:axId val="424198512"/>
      </c:lineChart>
      <c:catAx>
        <c:axId val="1512547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1841728"/>
        <c:crosses val="autoZero"/>
        <c:auto val="1"/>
        <c:lblAlgn val="ctr"/>
        <c:lblOffset val="100"/>
        <c:noMultiLvlLbl val="0"/>
      </c:catAx>
      <c:valAx>
        <c:axId val="961841728"/>
        <c:scaling>
          <c:orientation val="minMax"/>
        </c:scaling>
        <c:delete val="0"/>
        <c:axPos val="l"/>
        <c:majorGridlines>
          <c:spPr>
            <a:ln w="9525" cap="flat" cmpd="sng" algn="ctr">
              <a:solidFill>
                <a:schemeClr val="bg1">
                  <a:alpha val="99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5500" b="0" i="0" u="none" strike="noStrike" kern="1200" baseline="0">
                <a:solidFill>
                  <a:schemeClr val="bg1"/>
                </a:solidFill>
                <a:latin typeface="+mn-lt"/>
                <a:ea typeface="+mn-ea"/>
                <a:cs typeface="+mn-cs"/>
              </a:defRPr>
            </a:pPr>
            <a:endParaRPr lang="en-US"/>
          </a:p>
        </c:txPr>
        <c:crossAx val="1512547920"/>
        <c:crosses val="autoZero"/>
        <c:crossBetween val="between"/>
      </c:valAx>
      <c:valAx>
        <c:axId val="424198512"/>
        <c:scaling>
          <c:orientation val="minMax"/>
        </c:scaling>
        <c:delete val="1"/>
        <c:axPos val="r"/>
        <c:numFmt formatCode="0%" sourceLinked="1"/>
        <c:majorTickMark val="out"/>
        <c:minorTickMark val="none"/>
        <c:tickLblPos val="nextTo"/>
        <c:crossAx val="424196016"/>
        <c:crosses val="max"/>
        <c:crossBetween val="between"/>
      </c:valAx>
      <c:catAx>
        <c:axId val="424196016"/>
        <c:scaling>
          <c:orientation val="minMax"/>
        </c:scaling>
        <c:delete val="1"/>
        <c:axPos val="b"/>
        <c:majorTickMark val="out"/>
        <c:minorTickMark val="none"/>
        <c:tickLblPos val="nextTo"/>
        <c:crossAx val="424198512"/>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[Ultimative Dashboard .xlsx]Location!PivotTable12</c:name>
    <c:fmtId val="10"/>
  </c:pivotSource>
  <c:chart>
    <c:autoTitleDeleted val="0"/>
    <c:pivotFmts>
      <c:pivotFmt>
        <c:idx val="0"/>
        <c:spPr>
          <a:blipFill>
            <a:blip xmlns:r="http://schemas.openxmlformats.org/officeDocument/2006/relationships" r:embed="rId3"/>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blipFill>
            <a:blip xmlns:r="http://schemas.openxmlformats.org/officeDocument/2006/relationships" r:embed="rId4"/>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3"/>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blipFill>
            <a:blip xmlns:r="http://schemas.openxmlformats.org/officeDocument/2006/relationships" r:embed="rId4"/>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blipFill>
            <a:blip xmlns:r="http://schemas.openxmlformats.org/officeDocument/2006/relationships" r:embed="rId3"/>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blipFill>
            <a:blip xmlns:r="http://schemas.openxmlformats.org/officeDocument/2006/relationships" r:embed="rId4"/>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186755776781309"/>
          <c:y val="2.7867353346088201E-2"/>
          <c:w val="0.79491779127064155"/>
          <c:h val="0.89243974057898634"/>
        </c:manualLayout>
      </c:layout>
      <c:barChart>
        <c:barDir val="bar"/>
        <c:grouping val="stacked"/>
        <c:varyColors val="0"/>
        <c:ser>
          <c:idx val="0"/>
          <c:order val="0"/>
          <c:tx>
            <c:strRef>
              <c:f>Location!$C$6</c:f>
              <c:strCache>
                <c:ptCount val="1"/>
                <c:pt idx="0">
                  <c:v>Sum of Employees(M)</c:v>
                </c:pt>
              </c:strCache>
            </c:strRef>
          </c:tx>
          <c:spPr>
            <a:blipFill>
              <a:blip xmlns:r="http://schemas.openxmlformats.org/officeDocument/2006/relationships" r:embed="rId3"/>
              <a:stretch>
                <a:fillRect/>
              </a:stretch>
            </a:blipFill>
            <a:ln>
              <a:noFill/>
            </a:ln>
            <a:effectLst/>
          </c:spPr>
          <c:invertIfNegative val="0"/>
          <c:pictureOptions>
            <c:pictureFormat val="stack"/>
          </c:pictureOptions>
          <c:cat>
            <c:strRef>
              <c:f>Location!$B$7:$B$11</c:f>
              <c:strCache>
                <c:ptCount val="4"/>
                <c:pt idx="0">
                  <c:v>Frankfurt</c:v>
                </c:pt>
                <c:pt idx="1">
                  <c:v>Mannheim</c:v>
                </c:pt>
                <c:pt idx="2">
                  <c:v>Munich</c:v>
                </c:pt>
                <c:pt idx="3">
                  <c:v>Stuttgart</c:v>
                </c:pt>
              </c:strCache>
            </c:strRef>
          </c:cat>
          <c:val>
            <c:numRef>
              <c:f>Location!$C$7:$C$11</c:f>
              <c:numCache>
                <c:formatCode>General</c:formatCode>
                <c:ptCount val="4"/>
                <c:pt idx="0">
                  <c:v>8</c:v>
                </c:pt>
                <c:pt idx="1">
                  <c:v>12</c:v>
                </c:pt>
                <c:pt idx="2">
                  <c:v>2</c:v>
                </c:pt>
                <c:pt idx="3">
                  <c:v>4</c:v>
                </c:pt>
              </c:numCache>
            </c:numRef>
          </c:val>
          <c:extLst>
            <c:ext xmlns:c16="http://schemas.microsoft.com/office/drawing/2014/chart" uri="{C3380CC4-5D6E-409C-BE32-E72D297353CC}">
              <c16:uniqueId val="{00000000-3058-445F-8006-00DED1A03933}"/>
            </c:ext>
          </c:extLst>
        </c:ser>
        <c:ser>
          <c:idx val="1"/>
          <c:order val="1"/>
          <c:tx>
            <c:strRef>
              <c:f>Location!$D$6</c:f>
              <c:strCache>
                <c:ptCount val="1"/>
                <c:pt idx="0">
                  <c:v>Sum of Employees(F)</c:v>
                </c:pt>
              </c:strCache>
            </c:strRef>
          </c:tx>
          <c:spPr>
            <a:blipFill>
              <a:blip xmlns:r="http://schemas.openxmlformats.org/officeDocument/2006/relationships" r:embed="rId4"/>
              <a:stretch>
                <a:fillRect/>
              </a:stretch>
            </a:blipFill>
            <a:ln>
              <a:noFill/>
            </a:ln>
            <a:effectLst/>
          </c:spPr>
          <c:invertIfNegative val="0"/>
          <c:pictureOptions>
            <c:pictureFormat val="stack"/>
          </c:pictureOptions>
          <c:cat>
            <c:strRef>
              <c:f>Location!$B$7:$B$11</c:f>
              <c:strCache>
                <c:ptCount val="4"/>
                <c:pt idx="0">
                  <c:v>Frankfurt</c:v>
                </c:pt>
                <c:pt idx="1">
                  <c:v>Mannheim</c:v>
                </c:pt>
                <c:pt idx="2">
                  <c:v>Munich</c:v>
                </c:pt>
                <c:pt idx="3">
                  <c:v>Stuttgart</c:v>
                </c:pt>
              </c:strCache>
            </c:strRef>
          </c:cat>
          <c:val>
            <c:numRef>
              <c:f>Location!$D$7:$D$11</c:f>
              <c:numCache>
                <c:formatCode>General</c:formatCode>
                <c:ptCount val="4"/>
                <c:pt idx="0">
                  <c:v>4</c:v>
                </c:pt>
                <c:pt idx="1">
                  <c:v>8</c:v>
                </c:pt>
                <c:pt idx="2">
                  <c:v>4</c:v>
                </c:pt>
                <c:pt idx="3">
                  <c:v>8</c:v>
                </c:pt>
              </c:numCache>
            </c:numRef>
          </c:val>
          <c:extLst>
            <c:ext xmlns:c16="http://schemas.microsoft.com/office/drawing/2014/chart" uri="{C3380CC4-5D6E-409C-BE32-E72D297353CC}">
              <c16:uniqueId val="{00000001-3058-445F-8006-00DED1A03933}"/>
            </c:ext>
          </c:extLst>
        </c:ser>
        <c:dLbls>
          <c:showLegendKey val="0"/>
          <c:showVal val="0"/>
          <c:showCatName val="0"/>
          <c:showSerName val="0"/>
          <c:showPercent val="0"/>
          <c:showBubbleSize val="0"/>
        </c:dLbls>
        <c:gapWidth val="150"/>
        <c:overlap val="100"/>
        <c:axId val="511409040"/>
        <c:axId val="511409456"/>
      </c:barChart>
      <c:catAx>
        <c:axId val="5114090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500" b="0" i="0" u="none" strike="noStrike" kern="1200" baseline="0">
                <a:solidFill>
                  <a:schemeClr val="bg1"/>
                </a:solidFill>
                <a:latin typeface="+mn-lt"/>
                <a:ea typeface="+mn-ea"/>
                <a:cs typeface="+mn-cs"/>
              </a:defRPr>
            </a:pPr>
            <a:endParaRPr lang="en-US"/>
          </a:p>
        </c:txPr>
        <c:crossAx val="511409456"/>
        <c:crosses val="autoZero"/>
        <c:auto val="1"/>
        <c:lblAlgn val="ctr"/>
        <c:lblOffset val="100"/>
        <c:noMultiLvlLbl val="0"/>
      </c:catAx>
      <c:valAx>
        <c:axId val="5114094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5500" b="0" i="0" u="none" strike="noStrike" kern="1200" baseline="0">
                <a:solidFill>
                  <a:schemeClr val="bg1"/>
                </a:solidFill>
                <a:latin typeface="+mn-lt"/>
                <a:ea typeface="+mn-ea"/>
                <a:cs typeface="+mn-cs"/>
              </a:defRPr>
            </a:pPr>
            <a:endParaRPr lang="en-US"/>
          </a:p>
        </c:txPr>
        <c:crossAx val="511409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[Ultimative Dashboard .xlsx]Customer view!PivotTable14</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A8D4E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80C0D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59ACC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7A9BAA"/>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29627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78044813292349"/>
          <c:y val="4.005998272689249E-3"/>
          <c:w val="0.82829973128441303"/>
          <c:h val="0.8340287960446775"/>
        </c:manualLayout>
      </c:layout>
      <c:barChart>
        <c:barDir val="bar"/>
        <c:grouping val="percentStacked"/>
        <c:varyColors val="0"/>
        <c:ser>
          <c:idx val="0"/>
          <c:order val="0"/>
          <c:tx>
            <c:strRef>
              <c:f>'Customer view'!$C$4:$C$5</c:f>
              <c:strCache>
                <c:ptCount val="1"/>
                <c:pt idx="0">
                  <c:v>Not satisfied</c:v>
                </c:pt>
              </c:strCache>
            </c:strRef>
          </c:tx>
          <c:spPr>
            <a:solidFill>
              <a:srgbClr val="80C0D2"/>
            </a:solidFill>
            <a:ln>
              <a:noFill/>
            </a:ln>
            <a:effectLst/>
          </c:spPr>
          <c:invertIfNegative val="0"/>
          <c:cat>
            <c:strRef>
              <c:f>'Customer view'!$B$6:$B$12</c:f>
              <c:strCache>
                <c:ptCount val="6"/>
                <c:pt idx="0">
                  <c:v>A</c:v>
                </c:pt>
                <c:pt idx="1">
                  <c:v>B</c:v>
                </c:pt>
                <c:pt idx="2">
                  <c:v>C</c:v>
                </c:pt>
                <c:pt idx="3">
                  <c:v>D</c:v>
                </c:pt>
                <c:pt idx="4">
                  <c:v>E</c:v>
                </c:pt>
                <c:pt idx="5">
                  <c:v>F</c:v>
                </c:pt>
              </c:strCache>
            </c:strRef>
          </c:cat>
          <c:val>
            <c:numRef>
              <c:f>'Customer view'!$C$6:$C$12</c:f>
              <c:numCache>
                <c:formatCode>General</c:formatCode>
                <c:ptCount val="6"/>
                <c:pt idx="2">
                  <c:v>1</c:v>
                </c:pt>
                <c:pt idx="3">
                  <c:v>1</c:v>
                </c:pt>
              </c:numCache>
            </c:numRef>
          </c:val>
          <c:extLst>
            <c:ext xmlns:c16="http://schemas.microsoft.com/office/drawing/2014/chart" uri="{C3380CC4-5D6E-409C-BE32-E72D297353CC}">
              <c16:uniqueId val="{00000040-0596-4B9B-8313-ED2E4FB97ABD}"/>
            </c:ext>
          </c:extLst>
        </c:ser>
        <c:ser>
          <c:idx val="1"/>
          <c:order val="1"/>
          <c:tx>
            <c:strRef>
              <c:f>'Customer view'!$D$4:$D$5</c:f>
              <c:strCache>
                <c:ptCount val="1"/>
                <c:pt idx="0">
                  <c:v>Neutral</c:v>
                </c:pt>
              </c:strCache>
            </c:strRef>
          </c:tx>
          <c:spPr>
            <a:solidFill>
              <a:srgbClr val="59ACC3"/>
            </a:solidFill>
            <a:ln>
              <a:noFill/>
            </a:ln>
            <a:effectLst/>
          </c:spPr>
          <c:invertIfNegative val="0"/>
          <c:cat>
            <c:strRef>
              <c:f>'Customer view'!$B$6:$B$12</c:f>
              <c:strCache>
                <c:ptCount val="6"/>
                <c:pt idx="0">
                  <c:v>A</c:v>
                </c:pt>
                <c:pt idx="1">
                  <c:v>B</c:v>
                </c:pt>
                <c:pt idx="2">
                  <c:v>C</c:v>
                </c:pt>
                <c:pt idx="3">
                  <c:v>D</c:v>
                </c:pt>
                <c:pt idx="4">
                  <c:v>E</c:v>
                </c:pt>
                <c:pt idx="5">
                  <c:v>F</c:v>
                </c:pt>
              </c:strCache>
            </c:strRef>
          </c:cat>
          <c:val>
            <c:numRef>
              <c:f>'Customer view'!$D$6:$D$12</c:f>
              <c:numCache>
                <c:formatCode>General</c:formatCode>
                <c:ptCount val="6"/>
                <c:pt idx="0">
                  <c:v>1</c:v>
                </c:pt>
                <c:pt idx="2">
                  <c:v>1</c:v>
                </c:pt>
                <c:pt idx="3">
                  <c:v>1</c:v>
                </c:pt>
                <c:pt idx="4">
                  <c:v>2</c:v>
                </c:pt>
                <c:pt idx="5">
                  <c:v>1</c:v>
                </c:pt>
              </c:numCache>
            </c:numRef>
          </c:val>
          <c:extLst>
            <c:ext xmlns:c16="http://schemas.microsoft.com/office/drawing/2014/chart" uri="{C3380CC4-5D6E-409C-BE32-E72D297353CC}">
              <c16:uniqueId val="{00000041-0596-4B9B-8313-ED2E4FB97ABD}"/>
            </c:ext>
          </c:extLst>
        </c:ser>
        <c:ser>
          <c:idx val="2"/>
          <c:order val="2"/>
          <c:tx>
            <c:strRef>
              <c:f>'Customer view'!$E$4:$E$5</c:f>
              <c:strCache>
                <c:ptCount val="1"/>
                <c:pt idx="0">
                  <c:v>Satisfied</c:v>
                </c:pt>
              </c:strCache>
            </c:strRef>
          </c:tx>
          <c:spPr>
            <a:solidFill>
              <a:srgbClr val="7A9BAA"/>
            </a:solidFill>
            <a:ln>
              <a:noFill/>
            </a:ln>
            <a:effectLst/>
          </c:spPr>
          <c:invertIfNegative val="0"/>
          <c:cat>
            <c:strRef>
              <c:f>'Customer view'!$B$6:$B$12</c:f>
              <c:strCache>
                <c:ptCount val="6"/>
                <c:pt idx="0">
                  <c:v>A</c:v>
                </c:pt>
                <c:pt idx="1">
                  <c:v>B</c:v>
                </c:pt>
                <c:pt idx="2">
                  <c:v>C</c:v>
                </c:pt>
                <c:pt idx="3">
                  <c:v>D</c:v>
                </c:pt>
                <c:pt idx="4">
                  <c:v>E</c:v>
                </c:pt>
                <c:pt idx="5">
                  <c:v>F</c:v>
                </c:pt>
              </c:strCache>
            </c:strRef>
          </c:cat>
          <c:val>
            <c:numRef>
              <c:f>'Customer view'!$E$6:$E$12</c:f>
              <c:numCache>
                <c:formatCode>General</c:formatCode>
                <c:ptCount val="6"/>
                <c:pt idx="0">
                  <c:v>4</c:v>
                </c:pt>
                <c:pt idx="1">
                  <c:v>5</c:v>
                </c:pt>
                <c:pt idx="2">
                  <c:v>3</c:v>
                </c:pt>
                <c:pt idx="3">
                  <c:v>2</c:v>
                </c:pt>
                <c:pt idx="4">
                  <c:v>3</c:v>
                </c:pt>
                <c:pt idx="5">
                  <c:v>4</c:v>
                </c:pt>
              </c:numCache>
            </c:numRef>
          </c:val>
          <c:extLst>
            <c:ext xmlns:c16="http://schemas.microsoft.com/office/drawing/2014/chart" uri="{C3380CC4-5D6E-409C-BE32-E72D297353CC}">
              <c16:uniqueId val="{00000045-0596-4B9B-8313-ED2E4FB97ABD}"/>
            </c:ext>
          </c:extLst>
        </c:ser>
        <c:ser>
          <c:idx val="3"/>
          <c:order val="3"/>
          <c:tx>
            <c:strRef>
              <c:f>'Customer view'!$F$4:$F$5</c:f>
              <c:strCache>
                <c:ptCount val="1"/>
                <c:pt idx="0">
                  <c:v>Very satisfied</c:v>
                </c:pt>
              </c:strCache>
            </c:strRef>
          </c:tx>
          <c:spPr>
            <a:solidFill>
              <a:srgbClr val="296271"/>
            </a:solidFill>
            <a:ln>
              <a:noFill/>
            </a:ln>
            <a:effectLst/>
          </c:spPr>
          <c:invertIfNegative val="0"/>
          <c:cat>
            <c:strRef>
              <c:f>'Customer view'!$B$6:$B$12</c:f>
              <c:strCache>
                <c:ptCount val="6"/>
                <c:pt idx="0">
                  <c:v>A</c:v>
                </c:pt>
                <c:pt idx="1">
                  <c:v>B</c:v>
                </c:pt>
                <c:pt idx="2">
                  <c:v>C</c:v>
                </c:pt>
                <c:pt idx="3">
                  <c:v>D</c:v>
                </c:pt>
                <c:pt idx="4">
                  <c:v>E</c:v>
                </c:pt>
                <c:pt idx="5">
                  <c:v>F</c:v>
                </c:pt>
              </c:strCache>
            </c:strRef>
          </c:cat>
          <c:val>
            <c:numRef>
              <c:f>'Customer view'!$F$6:$F$12</c:f>
              <c:numCache>
                <c:formatCode>General</c:formatCode>
                <c:ptCount val="6"/>
                <c:pt idx="3">
                  <c:v>1</c:v>
                </c:pt>
              </c:numCache>
            </c:numRef>
          </c:val>
          <c:extLst>
            <c:ext xmlns:c16="http://schemas.microsoft.com/office/drawing/2014/chart" uri="{C3380CC4-5D6E-409C-BE32-E72D297353CC}">
              <c16:uniqueId val="{00000046-0596-4B9B-8313-ED2E4FB97ABD}"/>
            </c:ext>
          </c:extLst>
        </c:ser>
        <c:dLbls>
          <c:showLegendKey val="0"/>
          <c:showVal val="0"/>
          <c:showCatName val="0"/>
          <c:showSerName val="0"/>
          <c:showPercent val="0"/>
          <c:showBubbleSize val="0"/>
        </c:dLbls>
        <c:gapWidth val="150"/>
        <c:overlap val="100"/>
        <c:axId val="427099680"/>
        <c:axId val="427107584"/>
      </c:barChart>
      <c:catAx>
        <c:axId val="4270996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7500" b="0" i="0" u="none" strike="noStrike" kern="1200" baseline="0">
                <a:solidFill>
                  <a:schemeClr val="bg1"/>
                </a:solidFill>
                <a:latin typeface="+mn-lt"/>
                <a:ea typeface="+mn-ea"/>
                <a:cs typeface="+mn-cs"/>
              </a:defRPr>
            </a:pPr>
            <a:endParaRPr lang="en-US"/>
          </a:p>
        </c:txPr>
        <c:crossAx val="427107584"/>
        <c:crosses val="autoZero"/>
        <c:auto val="1"/>
        <c:lblAlgn val="ctr"/>
        <c:lblOffset val="100"/>
        <c:noMultiLvlLbl val="0"/>
      </c:catAx>
      <c:valAx>
        <c:axId val="427107584"/>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6000" b="0" i="0" u="none" strike="noStrike" kern="1200" baseline="0">
                <a:solidFill>
                  <a:schemeClr val="bg1"/>
                </a:solidFill>
                <a:latin typeface="+mn-lt"/>
                <a:ea typeface="+mn-ea"/>
                <a:cs typeface="+mn-cs"/>
              </a:defRPr>
            </a:pPr>
            <a:endParaRPr lang="en-US"/>
          </a:p>
        </c:txPr>
        <c:crossAx val="427099680"/>
        <c:crosses val="autoZero"/>
        <c:crossBetween val="between"/>
      </c:valAx>
      <c:spPr>
        <a:noFill/>
        <a:ln>
          <a:noFill/>
        </a:ln>
        <a:effectLst/>
      </c:spPr>
    </c:plotArea>
    <c:legend>
      <c:legendPos val="b"/>
      <c:layout>
        <c:manualLayout>
          <c:xMode val="edge"/>
          <c:yMode val="edge"/>
          <c:x val="2.1135363856889508E-2"/>
          <c:y val="0.90457411019380018"/>
          <c:w val="0.9748750116105005"/>
          <c:h val="8.5228814566799205E-2"/>
        </c:manualLayout>
      </c:layout>
      <c:overlay val="0"/>
      <c:spPr>
        <a:noFill/>
        <a:ln>
          <a:noFill/>
        </a:ln>
        <a:effectLst/>
      </c:spPr>
      <c:txPr>
        <a:bodyPr rot="0" spcFirstLastPara="1" vertOverflow="ellipsis" vert="horz" wrap="square" anchor="ctr" anchorCtr="1"/>
        <a:lstStyle/>
        <a:p>
          <a:pPr>
            <a:defRPr sz="55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4224375799178949"/>
          <c:y val="4.7148651873061317E-2"/>
          <c:w val="0.75775624200821057"/>
          <c:h val="0.92286501377410468"/>
        </c:manualLayout>
      </c:layout>
      <c:barChart>
        <c:barDir val="col"/>
        <c:grouping val="stacked"/>
        <c:varyColors val="0"/>
        <c:ser>
          <c:idx val="0"/>
          <c:order val="0"/>
          <c:tx>
            <c:strRef>
              <c:f>Process!$B$3</c:f>
              <c:strCache>
                <c:ptCount val="1"/>
                <c:pt idx="0">
                  <c:v>bad</c:v>
                </c:pt>
              </c:strCache>
            </c:strRef>
          </c:tx>
          <c:spPr>
            <a:solidFill>
              <a:srgbClr val="FF0000">
                <a:alpha val="60000"/>
              </a:srgbClr>
            </a:solidFill>
            <a:ln>
              <a:noFill/>
            </a:ln>
            <a:effectLst/>
          </c:spPr>
          <c:invertIfNegative val="0"/>
          <c:val>
            <c:numRef>
              <c:f>Process!$C$3</c:f>
              <c:numCache>
                <c:formatCode>0%</c:formatCode>
                <c:ptCount val="1"/>
                <c:pt idx="0">
                  <c:v>0.75</c:v>
                </c:pt>
              </c:numCache>
            </c:numRef>
          </c:val>
          <c:extLst>
            <c:ext xmlns:c16="http://schemas.microsoft.com/office/drawing/2014/chart" uri="{C3380CC4-5D6E-409C-BE32-E72D297353CC}">
              <c16:uniqueId val="{00000000-F972-462F-9F2D-5299E7745CBF}"/>
            </c:ext>
          </c:extLst>
        </c:ser>
        <c:ser>
          <c:idx val="1"/>
          <c:order val="1"/>
          <c:tx>
            <c:strRef>
              <c:f>Process!$B$4</c:f>
              <c:strCache>
                <c:ptCount val="1"/>
                <c:pt idx="0">
                  <c:v>ok</c:v>
                </c:pt>
              </c:strCache>
            </c:strRef>
          </c:tx>
          <c:spPr>
            <a:solidFill>
              <a:srgbClr val="FFC000">
                <a:alpha val="60000"/>
              </a:srgbClr>
            </a:solidFill>
            <a:ln>
              <a:noFill/>
            </a:ln>
            <a:effectLst/>
          </c:spPr>
          <c:invertIfNegative val="0"/>
          <c:val>
            <c:numRef>
              <c:f>Process!$C$4</c:f>
              <c:numCache>
                <c:formatCode>0%</c:formatCode>
                <c:ptCount val="1"/>
                <c:pt idx="0">
                  <c:v>0.05</c:v>
                </c:pt>
              </c:numCache>
            </c:numRef>
          </c:val>
          <c:extLst>
            <c:ext xmlns:c16="http://schemas.microsoft.com/office/drawing/2014/chart" uri="{C3380CC4-5D6E-409C-BE32-E72D297353CC}">
              <c16:uniqueId val="{00000001-F972-462F-9F2D-5299E7745CBF}"/>
            </c:ext>
          </c:extLst>
        </c:ser>
        <c:ser>
          <c:idx val="2"/>
          <c:order val="2"/>
          <c:tx>
            <c:strRef>
              <c:f>Process!$B$5</c:f>
              <c:strCache>
                <c:ptCount val="1"/>
                <c:pt idx="0">
                  <c:v>good</c:v>
                </c:pt>
              </c:strCache>
            </c:strRef>
          </c:tx>
          <c:spPr>
            <a:solidFill>
              <a:srgbClr val="92D050">
                <a:alpha val="60000"/>
              </a:srgbClr>
            </a:solidFill>
            <a:ln>
              <a:noFill/>
            </a:ln>
            <a:effectLst/>
          </c:spPr>
          <c:invertIfNegative val="0"/>
          <c:val>
            <c:numRef>
              <c:f>Process!$C$5</c:f>
              <c:numCache>
                <c:formatCode>0%</c:formatCode>
                <c:ptCount val="1"/>
                <c:pt idx="0">
                  <c:v>0.1</c:v>
                </c:pt>
              </c:numCache>
            </c:numRef>
          </c:val>
          <c:extLst>
            <c:ext xmlns:c16="http://schemas.microsoft.com/office/drawing/2014/chart" uri="{C3380CC4-5D6E-409C-BE32-E72D297353CC}">
              <c16:uniqueId val="{00000002-F972-462F-9F2D-5299E7745CBF}"/>
            </c:ext>
          </c:extLst>
        </c:ser>
        <c:ser>
          <c:idx val="3"/>
          <c:order val="3"/>
          <c:tx>
            <c:strRef>
              <c:f>Process!$B$6</c:f>
              <c:strCache>
                <c:ptCount val="1"/>
                <c:pt idx="0">
                  <c:v>perfect</c:v>
                </c:pt>
              </c:strCache>
            </c:strRef>
          </c:tx>
          <c:spPr>
            <a:solidFill>
              <a:srgbClr val="009F6D">
                <a:alpha val="60000"/>
              </a:srgbClr>
            </a:solidFill>
            <a:ln>
              <a:noFill/>
            </a:ln>
            <a:effectLst/>
          </c:spPr>
          <c:invertIfNegative val="0"/>
          <c:val>
            <c:numRef>
              <c:f>Process!$C$6</c:f>
              <c:numCache>
                <c:formatCode>0%</c:formatCode>
                <c:ptCount val="1"/>
                <c:pt idx="0">
                  <c:v>0.1</c:v>
                </c:pt>
              </c:numCache>
            </c:numRef>
          </c:val>
          <c:extLst>
            <c:ext xmlns:c16="http://schemas.microsoft.com/office/drawing/2014/chart" uri="{C3380CC4-5D6E-409C-BE32-E72D297353CC}">
              <c16:uniqueId val="{00000003-F972-462F-9F2D-5299E7745CBF}"/>
            </c:ext>
          </c:extLst>
        </c:ser>
        <c:dLbls>
          <c:showLegendKey val="0"/>
          <c:showVal val="0"/>
          <c:showCatName val="0"/>
          <c:showSerName val="0"/>
          <c:showPercent val="0"/>
          <c:showBubbleSize val="0"/>
        </c:dLbls>
        <c:gapWidth val="150"/>
        <c:overlap val="100"/>
        <c:axId val="927639584"/>
        <c:axId val="927639912"/>
      </c:barChart>
      <c:barChart>
        <c:barDir val="col"/>
        <c:grouping val="stacked"/>
        <c:varyColors val="0"/>
        <c:ser>
          <c:idx val="4"/>
          <c:order val="4"/>
          <c:tx>
            <c:strRef>
              <c:f>Process!$B$7</c:f>
              <c:strCache>
                <c:ptCount val="1"/>
                <c:pt idx="0">
                  <c:v>IS Value</c:v>
                </c:pt>
              </c:strCache>
            </c:strRef>
          </c:tx>
          <c:spPr>
            <a:solidFill>
              <a:schemeClr val="bg1">
                <a:lumMod val="65000"/>
                <a:alpha val="81000"/>
              </a:schemeClr>
            </a:solidFill>
            <a:ln>
              <a:noFill/>
            </a:ln>
            <a:effectLst/>
          </c:spPr>
          <c:invertIfNegative val="0"/>
          <c:dLbls>
            <c:dLbl>
              <c:idx val="0"/>
              <c:tx>
                <c:rich>
                  <a:bodyPr/>
                  <a:lstStyle/>
                  <a:p>
                    <a:fld id="{CF56ECD1-B3DB-4AE7-AAB3-3C3C80E15EE1}" type="VALUE">
                      <a:rPr lang="en-US">
                        <a:solidFill>
                          <a:schemeClr val="bg1"/>
                        </a:solidFill>
                        <a:latin typeface="Arial Nova Cond Light" panose="020B0306020202020204" pitchFamily="34" charset="0"/>
                      </a:rPr>
                      <a:pPr/>
                      <a:t>[VALUE]</a:t>
                    </a:fld>
                    <a:endParaRPr lang="en-IN"/>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6-F972-462F-9F2D-5299E7745C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Nova Cond Light" panose="020B0306020202020204" pitchFamily="34" charset="0"/>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Process!$C$7</c:f>
              <c:numCache>
                <c:formatCode>0%</c:formatCode>
                <c:ptCount val="1"/>
                <c:pt idx="0">
                  <c:v>0.63207547169811318</c:v>
                </c:pt>
              </c:numCache>
            </c:numRef>
          </c:val>
          <c:extLst>
            <c:ext xmlns:c16="http://schemas.microsoft.com/office/drawing/2014/chart" uri="{C3380CC4-5D6E-409C-BE32-E72D297353CC}">
              <c16:uniqueId val="{00000004-F972-462F-9F2D-5299E7745CBF}"/>
            </c:ext>
          </c:extLst>
        </c:ser>
        <c:dLbls>
          <c:showLegendKey val="0"/>
          <c:showVal val="0"/>
          <c:showCatName val="0"/>
          <c:showSerName val="0"/>
          <c:showPercent val="0"/>
          <c:showBubbleSize val="0"/>
        </c:dLbls>
        <c:gapWidth val="350"/>
        <c:overlap val="100"/>
        <c:axId val="931030568"/>
        <c:axId val="769153280"/>
      </c:barChart>
      <c:lineChart>
        <c:grouping val="standard"/>
        <c:varyColors val="0"/>
        <c:ser>
          <c:idx val="5"/>
          <c:order val="5"/>
          <c:tx>
            <c:strRef>
              <c:f>Process!$B$8</c:f>
              <c:strCache>
                <c:ptCount val="1"/>
                <c:pt idx="0">
                  <c:v>goal</c:v>
                </c:pt>
              </c:strCache>
            </c:strRef>
          </c:tx>
          <c:spPr>
            <a:ln w="60325" cap="flat">
              <a:solidFill>
                <a:schemeClr val="accent1"/>
              </a:solidFill>
              <a:miter lim="800000"/>
            </a:ln>
            <a:effectLst/>
          </c:spPr>
          <c:marker>
            <c:symbol val="dash"/>
            <c:size val="21"/>
            <c:spPr>
              <a:solidFill>
                <a:schemeClr val="tx1"/>
              </a:solidFill>
              <a:ln w="9525">
                <a:solidFill>
                  <a:schemeClr val="tx1"/>
                </a:solidFill>
              </a:ln>
              <a:effectLst/>
            </c:spPr>
          </c:marker>
          <c:val>
            <c:numRef>
              <c:f>Process!$C$8</c:f>
              <c:numCache>
                <c:formatCode>0%</c:formatCode>
                <c:ptCount val="1"/>
                <c:pt idx="0">
                  <c:v>0.97</c:v>
                </c:pt>
              </c:numCache>
            </c:numRef>
          </c:val>
          <c:smooth val="0"/>
          <c:extLst>
            <c:ext xmlns:c16="http://schemas.microsoft.com/office/drawing/2014/chart" uri="{C3380CC4-5D6E-409C-BE32-E72D297353CC}">
              <c16:uniqueId val="{00000005-F972-462F-9F2D-5299E7745CBF}"/>
            </c:ext>
          </c:extLst>
        </c:ser>
        <c:dLbls>
          <c:showLegendKey val="0"/>
          <c:showVal val="0"/>
          <c:showCatName val="0"/>
          <c:showSerName val="0"/>
          <c:showPercent val="0"/>
          <c:showBubbleSize val="0"/>
        </c:dLbls>
        <c:marker val="1"/>
        <c:smooth val="0"/>
        <c:axId val="931030568"/>
        <c:axId val="769153280"/>
      </c:lineChart>
      <c:catAx>
        <c:axId val="927639584"/>
        <c:scaling>
          <c:orientation val="minMax"/>
        </c:scaling>
        <c:delete val="1"/>
        <c:axPos val="b"/>
        <c:numFmt formatCode="General" sourceLinked="1"/>
        <c:majorTickMark val="none"/>
        <c:minorTickMark val="none"/>
        <c:tickLblPos val="nextTo"/>
        <c:crossAx val="927639912"/>
        <c:crosses val="autoZero"/>
        <c:auto val="1"/>
        <c:lblAlgn val="ctr"/>
        <c:lblOffset val="100"/>
        <c:noMultiLvlLbl val="0"/>
      </c:catAx>
      <c:valAx>
        <c:axId val="927639912"/>
        <c:scaling>
          <c:orientation val="minMax"/>
        </c:scaling>
        <c:delete val="0"/>
        <c:axPos val="l"/>
        <c:majorGridlines>
          <c:spPr>
            <a:ln w="9525" cap="flat" cmpd="sng" algn="ctr">
              <a:solidFill>
                <a:schemeClr val="tx1">
                  <a:alpha val="0"/>
                </a:schemeClr>
              </a:solidFill>
              <a:round/>
            </a:ln>
            <a:effectLst/>
          </c:spPr>
        </c:majorGridlines>
        <c:numFmt formatCode="0%" sourceLinked="1"/>
        <c:majorTickMark val="in"/>
        <c:minorTickMark val="none"/>
        <c:tickLblPos val="nextTo"/>
        <c:spPr>
          <a:noFill/>
          <a:ln w="15875">
            <a:solidFill>
              <a:schemeClr val="bg1">
                <a:alpha val="98000"/>
              </a:schemeClr>
            </a:solidFill>
          </a:ln>
          <a:effectLst/>
        </c:spPr>
        <c:txPr>
          <a:bodyPr rot="-60000000" spcFirstLastPara="1" vertOverflow="ellipsis" vert="horz" wrap="square" anchor="ctr" anchorCtr="1"/>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crossAx val="927639584"/>
        <c:crosses val="autoZero"/>
        <c:crossBetween val="between"/>
      </c:valAx>
      <c:valAx>
        <c:axId val="769153280"/>
        <c:scaling>
          <c:orientation val="minMax"/>
        </c:scaling>
        <c:delete val="1"/>
        <c:axPos val="r"/>
        <c:numFmt formatCode="0%" sourceLinked="1"/>
        <c:majorTickMark val="out"/>
        <c:minorTickMark val="none"/>
        <c:tickLblPos val="nextTo"/>
        <c:crossAx val="931030568"/>
        <c:crosses val="max"/>
        <c:crossBetween val="between"/>
      </c:valAx>
      <c:catAx>
        <c:axId val="931030568"/>
        <c:scaling>
          <c:orientation val="minMax"/>
        </c:scaling>
        <c:delete val="1"/>
        <c:axPos val="b"/>
        <c:majorTickMark val="out"/>
        <c:minorTickMark val="none"/>
        <c:tickLblPos val="nextTo"/>
        <c:crossAx val="769153280"/>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8740157499999996" l="0.7" r="0.7" t="0.78740157499999996"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4224375799178949"/>
          <c:y val="4.7148651873061317E-2"/>
          <c:w val="0.75775624200821057"/>
          <c:h val="0.92286501377410468"/>
        </c:manualLayout>
      </c:layout>
      <c:barChart>
        <c:barDir val="col"/>
        <c:grouping val="stacked"/>
        <c:varyColors val="0"/>
        <c:ser>
          <c:idx val="0"/>
          <c:order val="0"/>
          <c:tx>
            <c:strRef>
              <c:f>Process!$E$3</c:f>
              <c:strCache>
                <c:ptCount val="1"/>
                <c:pt idx="0">
                  <c:v>perfect</c:v>
                </c:pt>
              </c:strCache>
            </c:strRef>
          </c:tx>
          <c:spPr>
            <a:solidFill>
              <a:srgbClr val="009F6D">
                <a:alpha val="60000"/>
              </a:srgbClr>
            </a:solidFill>
            <a:ln>
              <a:noFill/>
            </a:ln>
            <a:effectLst/>
          </c:spPr>
          <c:invertIfNegative val="0"/>
          <c:val>
            <c:numRef>
              <c:f>Process!$F$3</c:f>
              <c:numCache>
                <c:formatCode>0%</c:formatCode>
                <c:ptCount val="1"/>
                <c:pt idx="0">
                  <c:v>0.01</c:v>
                </c:pt>
              </c:numCache>
            </c:numRef>
          </c:val>
          <c:extLst>
            <c:ext xmlns:c16="http://schemas.microsoft.com/office/drawing/2014/chart" uri="{C3380CC4-5D6E-409C-BE32-E72D297353CC}">
              <c16:uniqueId val="{00000000-F972-462F-9F2D-5299E7745CBF}"/>
            </c:ext>
          </c:extLst>
        </c:ser>
        <c:ser>
          <c:idx val="1"/>
          <c:order val="1"/>
          <c:tx>
            <c:strRef>
              <c:f>Process!$E$4</c:f>
              <c:strCache>
                <c:ptCount val="1"/>
                <c:pt idx="0">
                  <c:v>good</c:v>
                </c:pt>
              </c:strCache>
            </c:strRef>
          </c:tx>
          <c:spPr>
            <a:solidFill>
              <a:srgbClr val="92D050">
                <a:alpha val="60000"/>
              </a:srgbClr>
            </a:solidFill>
            <a:ln>
              <a:noFill/>
            </a:ln>
            <a:effectLst/>
          </c:spPr>
          <c:invertIfNegative val="0"/>
          <c:val>
            <c:numRef>
              <c:f>Process!$F$4</c:f>
              <c:numCache>
                <c:formatCode>0%</c:formatCode>
                <c:ptCount val="1"/>
                <c:pt idx="0">
                  <c:v>0.02</c:v>
                </c:pt>
              </c:numCache>
            </c:numRef>
          </c:val>
          <c:extLst>
            <c:ext xmlns:c16="http://schemas.microsoft.com/office/drawing/2014/chart" uri="{C3380CC4-5D6E-409C-BE32-E72D297353CC}">
              <c16:uniqueId val="{00000001-F972-462F-9F2D-5299E7745CBF}"/>
            </c:ext>
          </c:extLst>
        </c:ser>
        <c:ser>
          <c:idx val="2"/>
          <c:order val="2"/>
          <c:tx>
            <c:strRef>
              <c:f>Process!$E$5</c:f>
              <c:strCache>
                <c:ptCount val="1"/>
                <c:pt idx="0">
                  <c:v>ok</c:v>
                </c:pt>
              </c:strCache>
            </c:strRef>
          </c:tx>
          <c:spPr>
            <a:solidFill>
              <a:srgbClr val="FFC000">
                <a:alpha val="60000"/>
              </a:srgbClr>
            </a:solidFill>
            <a:ln>
              <a:noFill/>
            </a:ln>
            <a:effectLst/>
          </c:spPr>
          <c:invertIfNegative val="0"/>
          <c:val>
            <c:numRef>
              <c:f>Process!$F$5</c:f>
              <c:numCache>
                <c:formatCode>0%</c:formatCode>
                <c:ptCount val="1"/>
                <c:pt idx="0">
                  <c:v>0.03</c:v>
                </c:pt>
              </c:numCache>
            </c:numRef>
          </c:val>
          <c:extLst>
            <c:ext xmlns:c16="http://schemas.microsoft.com/office/drawing/2014/chart" uri="{C3380CC4-5D6E-409C-BE32-E72D297353CC}">
              <c16:uniqueId val="{00000002-F972-462F-9F2D-5299E7745CBF}"/>
            </c:ext>
          </c:extLst>
        </c:ser>
        <c:ser>
          <c:idx val="3"/>
          <c:order val="3"/>
          <c:tx>
            <c:strRef>
              <c:f>Process!$E$6</c:f>
              <c:strCache>
                <c:ptCount val="1"/>
                <c:pt idx="0">
                  <c:v>bad</c:v>
                </c:pt>
              </c:strCache>
            </c:strRef>
          </c:tx>
          <c:spPr>
            <a:solidFill>
              <a:srgbClr val="FF0000">
                <a:alpha val="60000"/>
              </a:srgbClr>
            </a:solidFill>
            <a:ln>
              <a:noFill/>
            </a:ln>
            <a:effectLst/>
          </c:spPr>
          <c:invertIfNegative val="0"/>
          <c:val>
            <c:numRef>
              <c:f>Process!$F$6</c:f>
              <c:numCache>
                <c:formatCode>0%</c:formatCode>
                <c:ptCount val="1"/>
                <c:pt idx="0">
                  <c:v>0.03</c:v>
                </c:pt>
              </c:numCache>
            </c:numRef>
          </c:val>
          <c:extLst>
            <c:ext xmlns:c16="http://schemas.microsoft.com/office/drawing/2014/chart" uri="{C3380CC4-5D6E-409C-BE32-E72D297353CC}">
              <c16:uniqueId val="{00000003-F972-462F-9F2D-5299E7745CBF}"/>
            </c:ext>
          </c:extLst>
        </c:ser>
        <c:dLbls>
          <c:showLegendKey val="0"/>
          <c:showVal val="0"/>
          <c:showCatName val="0"/>
          <c:showSerName val="0"/>
          <c:showPercent val="0"/>
          <c:showBubbleSize val="0"/>
        </c:dLbls>
        <c:gapWidth val="150"/>
        <c:overlap val="100"/>
        <c:axId val="927639584"/>
        <c:axId val="927639912"/>
      </c:barChart>
      <c:barChart>
        <c:barDir val="col"/>
        <c:grouping val="stacked"/>
        <c:varyColors val="0"/>
        <c:ser>
          <c:idx val="4"/>
          <c:order val="4"/>
          <c:tx>
            <c:strRef>
              <c:f>Process!$E$7</c:f>
              <c:strCache>
                <c:ptCount val="1"/>
                <c:pt idx="0">
                  <c:v>IS Value</c:v>
                </c:pt>
              </c:strCache>
            </c:strRef>
          </c:tx>
          <c:spPr>
            <a:solidFill>
              <a:schemeClr val="bg1">
                <a:lumMod val="65000"/>
                <a:alpha val="8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Process!$F$7</c:f>
              <c:numCache>
                <c:formatCode>0%</c:formatCode>
                <c:ptCount val="1"/>
                <c:pt idx="0">
                  <c:v>3.3018867924528301E-2</c:v>
                </c:pt>
              </c:numCache>
            </c:numRef>
          </c:val>
          <c:extLst>
            <c:ext xmlns:c16="http://schemas.microsoft.com/office/drawing/2014/chart" uri="{C3380CC4-5D6E-409C-BE32-E72D297353CC}">
              <c16:uniqueId val="{00000004-F972-462F-9F2D-5299E7745CBF}"/>
            </c:ext>
          </c:extLst>
        </c:ser>
        <c:dLbls>
          <c:showLegendKey val="0"/>
          <c:showVal val="0"/>
          <c:showCatName val="0"/>
          <c:showSerName val="0"/>
          <c:showPercent val="0"/>
          <c:showBubbleSize val="0"/>
        </c:dLbls>
        <c:gapWidth val="350"/>
        <c:overlap val="100"/>
        <c:axId val="931030568"/>
        <c:axId val="769153280"/>
      </c:barChart>
      <c:lineChart>
        <c:grouping val="standard"/>
        <c:varyColors val="0"/>
        <c:ser>
          <c:idx val="5"/>
          <c:order val="5"/>
          <c:tx>
            <c:strRef>
              <c:f>Process!$E$8</c:f>
              <c:strCache>
                <c:ptCount val="1"/>
                <c:pt idx="0">
                  <c:v>goal</c:v>
                </c:pt>
              </c:strCache>
            </c:strRef>
          </c:tx>
          <c:spPr>
            <a:ln w="28575" cap="rnd">
              <a:solidFill>
                <a:schemeClr val="accent6"/>
              </a:solidFill>
              <a:round/>
            </a:ln>
            <a:effectLst/>
          </c:spPr>
          <c:marker>
            <c:symbol val="dash"/>
            <c:size val="21"/>
            <c:spPr>
              <a:solidFill>
                <a:schemeClr val="tx1"/>
              </a:solidFill>
              <a:ln w="9525">
                <a:solidFill>
                  <a:schemeClr val="tx1"/>
                </a:solidFill>
              </a:ln>
              <a:effectLst/>
            </c:spPr>
          </c:marker>
          <c:val>
            <c:numRef>
              <c:f>Process!$F$8</c:f>
              <c:numCache>
                <c:formatCode>0%</c:formatCode>
                <c:ptCount val="1"/>
                <c:pt idx="0">
                  <c:v>0.03</c:v>
                </c:pt>
              </c:numCache>
            </c:numRef>
          </c:val>
          <c:smooth val="0"/>
          <c:extLst>
            <c:ext xmlns:c16="http://schemas.microsoft.com/office/drawing/2014/chart" uri="{C3380CC4-5D6E-409C-BE32-E72D297353CC}">
              <c16:uniqueId val="{00000005-F972-462F-9F2D-5299E7745CBF}"/>
            </c:ext>
          </c:extLst>
        </c:ser>
        <c:dLbls>
          <c:showLegendKey val="0"/>
          <c:showVal val="0"/>
          <c:showCatName val="0"/>
          <c:showSerName val="0"/>
          <c:showPercent val="0"/>
          <c:showBubbleSize val="0"/>
        </c:dLbls>
        <c:marker val="1"/>
        <c:smooth val="0"/>
        <c:axId val="931030568"/>
        <c:axId val="769153280"/>
      </c:lineChart>
      <c:catAx>
        <c:axId val="927639584"/>
        <c:scaling>
          <c:orientation val="minMax"/>
        </c:scaling>
        <c:delete val="1"/>
        <c:axPos val="b"/>
        <c:numFmt formatCode="General" sourceLinked="1"/>
        <c:majorTickMark val="none"/>
        <c:minorTickMark val="none"/>
        <c:tickLblPos val="nextTo"/>
        <c:crossAx val="927639912"/>
        <c:crosses val="autoZero"/>
        <c:auto val="1"/>
        <c:lblAlgn val="ctr"/>
        <c:lblOffset val="100"/>
        <c:noMultiLvlLbl val="0"/>
      </c:catAx>
      <c:valAx>
        <c:axId val="927639912"/>
        <c:scaling>
          <c:orientation val="minMax"/>
        </c:scaling>
        <c:delete val="0"/>
        <c:axPos val="l"/>
        <c:majorGridlines>
          <c:spPr>
            <a:ln w="9525" cap="flat" cmpd="sng" algn="ctr">
              <a:solidFill>
                <a:schemeClr val="tx1">
                  <a:alpha val="0"/>
                </a:schemeClr>
              </a:solidFill>
              <a:round/>
            </a:ln>
            <a:effectLst/>
          </c:spPr>
        </c:majorGridlines>
        <c:numFmt formatCode="0%" sourceLinked="1"/>
        <c:majorTickMark val="in"/>
        <c:minorTickMark val="none"/>
        <c:tickLblPos val="nextTo"/>
        <c:spPr>
          <a:noFill/>
          <a:ln w="15875">
            <a:solidFill>
              <a:schemeClr val="bg1">
                <a:alpha val="98000"/>
              </a:schemeClr>
            </a:solidFill>
          </a:ln>
          <a:effectLst/>
        </c:spPr>
        <c:txPr>
          <a:bodyPr rot="-60000000" spcFirstLastPara="1" vertOverflow="ellipsis" vert="horz" wrap="square" anchor="ctr" anchorCtr="1"/>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crossAx val="927639584"/>
        <c:crosses val="autoZero"/>
        <c:crossBetween val="between"/>
      </c:valAx>
      <c:valAx>
        <c:axId val="769153280"/>
        <c:scaling>
          <c:orientation val="minMax"/>
        </c:scaling>
        <c:delete val="1"/>
        <c:axPos val="r"/>
        <c:numFmt formatCode="0%" sourceLinked="1"/>
        <c:majorTickMark val="out"/>
        <c:minorTickMark val="none"/>
        <c:tickLblPos val="nextTo"/>
        <c:crossAx val="931030568"/>
        <c:crosses val="max"/>
        <c:crossBetween val="between"/>
      </c:valAx>
      <c:catAx>
        <c:axId val="931030568"/>
        <c:scaling>
          <c:orientation val="minMax"/>
        </c:scaling>
        <c:delete val="1"/>
        <c:axPos val="b"/>
        <c:majorTickMark val="out"/>
        <c:minorTickMark val="none"/>
        <c:tickLblPos val="nextTo"/>
        <c:crossAx val="769153280"/>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8740157499999996" l="0.7" r="0.7" t="0.78740157499999996"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[Ultimative Dashboard .xlsx]Location!PivotTable12</c:name>
    <c:fmtId val="1"/>
  </c:pivotSource>
  <c:chart>
    <c:autoTitleDeleted val="1"/>
    <c:pivotFmts>
      <c:pivotFmt>
        <c:idx val="0"/>
        <c:spPr>
          <a:blipFill>
            <a:blip xmlns:r="http://schemas.openxmlformats.org/officeDocument/2006/relationships" r:embed="rId3"/>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blipFill>
            <a:blip xmlns:r="http://schemas.openxmlformats.org/officeDocument/2006/relationships" r:embed="rId4"/>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blipFill>
            <a:blip xmlns:r="http://schemas.openxmlformats.org/officeDocument/2006/relationships" r:embed="rId5"/>
            <a:stretch>
              <a:fillRect/>
            </a:stretch>
          </a:blipFill>
          <a:ln>
            <a:noFill/>
          </a:ln>
          <a:effectLst/>
        </c:spPr>
      </c:pivotFmt>
      <c:pivotFmt>
        <c:idx val="3"/>
        <c:spPr>
          <a:blipFill>
            <a:blip xmlns:r="http://schemas.openxmlformats.org/officeDocument/2006/relationships" r:embed="rId5"/>
            <a:stretch>
              <a:fillRect/>
            </a:stretch>
          </a:blipFill>
          <a:ln>
            <a:noFill/>
          </a:ln>
          <a:effectLst/>
        </c:spPr>
      </c:pivotFmt>
      <c:pivotFmt>
        <c:idx val="4"/>
        <c:spPr>
          <a:blipFill>
            <a:blip xmlns:r="http://schemas.openxmlformats.org/officeDocument/2006/relationships" r:embed="rId5"/>
            <a:stretch>
              <a:fillRect/>
            </a:stretch>
          </a:blipFill>
          <a:ln>
            <a:noFill/>
          </a:ln>
          <a:effectLst/>
        </c:spPr>
      </c:pivotFmt>
      <c:pivotFmt>
        <c:idx val="5"/>
        <c:spPr>
          <a:blipFill>
            <a:blip xmlns:r="http://schemas.openxmlformats.org/officeDocument/2006/relationships" r:embed="rId5"/>
            <a:stretch>
              <a:fillRect/>
            </a:stretch>
          </a:blipFill>
          <a:ln>
            <a:noFill/>
          </a:ln>
          <a:effectLst/>
        </c:spP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684160029625395"/>
          <c:y val="0"/>
          <c:w val="0.85315839970374607"/>
          <c:h val="0.99833357273511192"/>
        </c:manualLayout>
      </c:layout>
      <c:barChart>
        <c:barDir val="bar"/>
        <c:grouping val="stacked"/>
        <c:varyColors val="0"/>
        <c:ser>
          <c:idx val="0"/>
          <c:order val="0"/>
          <c:tx>
            <c:strRef>
              <c:f>Location!$C$6</c:f>
              <c:strCache>
                <c:ptCount val="1"/>
                <c:pt idx="0">
                  <c:v>Sum of Employees(M)</c:v>
                </c:pt>
              </c:strCache>
            </c:strRef>
          </c:tx>
          <c:spPr>
            <a:solidFill>
              <a:schemeClr val="accent1"/>
            </a:solidFill>
            <a:ln>
              <a:noFill/>
            </a:ln>
            <a:effectLst/>
          </c:spPr>
          <c:invertIfNegative val="0"/>
          <c:cat>
            <c:strRef>
              <c:f>Location!$B$7:$B$11</c:f>
              <c:strCache>
                <c:ptCount val="4"/>
                <c:pt idx="0">
                  <c:v>Frankfurt</c:v>
                </c:pt>
                <c:pt idx="1">
                  <c:v>Mannheim</c:v>
                </c:pt>
                <c:pt idx="2">
                  <c:v>Munich</c:v>
                </c:pt>
                <c:pt idx="3">
                  <c:v>Stuttgart</c:v>
                </c:pt>
              </c:strCache>
            </c:strRef>
          </c:cat>
          <c:val>
            <c:numRef>
              <c:f>Location!$C$7:$C$11</c:f>
              <c:numCache>
                <c:formatCode>General</c:formatCode>
                <c:ptCount val="4"/>
                <c:pt idx="0">
                  <c:v>8</c:v>
                </c:pt>
                <c:pt idx="1">
                  <c:v>12</c:v>
                </c:pt>
                <c:pt idx="2">
                  <c:v>2</c:v>
                </c:pt>
                <c:pt idx="3">
                  <c:v>4</c:v>
                </c:pt>
              </c:numCache>
            </c:numRef>
          </c:val>
          <c:extLst>
            <c:ext xmlns:c16="http://schemas.microsoft.com/office/drawing/2014/chart" uri="{C3380CC4-5D6E-409C-BE32-E72D297353CC}">
              <c16:uniqueId val="{00000001-D681-447D-824E-030EC61D4876}"/>
            </c:ext>
          </c:extLst>
        </c:ser>
        <c:ser>
          <c:idx val="1"/>
          <c:order val="1"/>
          <c:tx>
            <c:strRef>
              <c:f>Location!$D$6</c:f>
              <c:strCache>
                <c:ptCount val="1"/>
                <c:pt idx="0">
                  <c:v>Sum of Employees(F)</c:v>
                </c:pt>
              </c:strCache>
            </c:strRef>
          </c:tx>
          <c:spPr>
            <a:solidFill>
              <a:schemeClr val="accent2"/>
            </a:solidFill>
            <a:ln>
              <a:noFill/>
            </a:ln>
            <a:effectLst/>
          </c:spPr>
          <c:invertIfNegative val="0"/>
          <c:cat>
            <c:strRef>
              <c:f>Location!$B$7:$B$11</c:f>
              <c:strCache>
                <c:ptCount val="4"/>
                <c:pt idx="0">
                  <c:v>Frankfurt</c:v>
                </c:pt>
                <c:pt idx="1">
                  <c:v>Mannheim</c:v>
                </c:pt>
                <c:pt idx="2">
                  <c:v>Munich</c:v>
                </c:pt>
                <c:pt idx="3">
                  <c:v>Stuttgart</c:v>
                </c:pt>
              </c:strCache>
            </c:strRef>
          </c:cat>
          <c:val>
            <c:numRef>
              <c:f>Location!$D$7:$D$11</c:f>
              <c:numCache>
                <c:formatCode>General</c:formatCode>
                <c:ptCount val="4"/>
                <c:pt idx="0">
                  <c:v>4</c:v>
                </c:pt>
                <c:pt idx="1">
                  <c:v>8</c:v>
                </c:pt>
                <c:pt idx="2">
                  <c:v>4</c:v>
                </c:pt>
                <c:pt idx="3">
                  <c:v>8</c:v>
                </c:pt>
              </c:numCache>
            </c:numRef>
          </c:val>
          <c:extLst>
            <c:ext xmlns:c16="http://schemas.microsoft.com/office/drawing/2014/chart" uri="{C3380CC4-5D6E-409C-BE32-E72D297353CC}">
              <c16:uniqueId val="{00000002-D681-447D-824E-030EC61D4876}"/>
            </c:ext>
          </c:extLst>
        </c:ser>
        <c:dLbls>
          <c:showLegendKey val="0"/>
          <c:showVal val="0"/>
          <c:showCatName val="0"/>
          <c:showSerName val="0"/>
          <c:showPercent val="0"/>
          <c:showBubbleSize val="0"/>
        </c:dLbls>
        <c:gapWidth val="182"/>
        <c:overlap val="100"/>
        <c:axId val="931030240"/>
        <c:axId val="931031552"/>
      </c:barChart>
      <c:catAx>
        <c:axId val="931030240"/>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crossAx val="931031552"/>
        <c:crosses val="autoZero"/>
        <c:auto val="1"/>
        <c:lblAlgn val="ctr"/>
        <c:lblOffset val="100"/>
        <c:noMultiLvlLbl val="0"/>
      </c:catAx>
      <c:valAx>
        <c:axId val="931031552"/>
        <c:scaling>
          <c:orientation val="minMax"/>
        </c:scaling>
        <c:delete val="0"/>
        <c:axPos val="b"/>
        <c:majorGridlines>
          <c:spPr>
            <a:ln w="9525" cap="flat" cmpd="sng" algn="ctr">
              <a:solidFill>
                <a:schemeClr val="bg1">
                  <a:alpha val="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crossAx val="931030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[Ultimative Dashboard .xlsx]Customer view!PivotTable11</c:name>
    <c:fmtId val="0"/>
  </c:pivotSource>
  <c:chart>
    <c:autoTitleDeleted val="1"/>
    <c:pivotFmts>
      <c:pivotFmt>
        <c:idx val="0"/>
        <c:spPr>
          <a:solidFill>
            <a:srgbClr val="FF0000">
              <a:alpha val="6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alpha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alpha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lumMod val="60000"/>
              <a:lumOff val="40000"/>
              <a:alpha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9F6D">
              <a:alpha val="8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424519210046267"/>
          <c:y val="4.6640163791441348E-2"/>
          <c:w val="0.76711524401203313"/>
          <c:h val="0.75312899625278551"/>
        </c:manualLayout>
      </c:layout>
      <c:barChart>
        <c:barDir val="bar"/>
        <c:grouping val="percentStacked"/>
        <c:varyColors val="0"/>
        <c:dLbls>
          <c:showLegendKey val="0"/>
          <c:showVal val="0"/>
          <c:showCatName val="0"/>
          <c:showSerName val="0"/>
          <c:showPercent val="0"/>
          <c:showBubbleSize val="0"/>
        </c:dLbls>
        <c:gapWidth val="150"/>
        <c:overlap val="100"/>
        <c:axId val="986165104"/>
        <c:axId val="986169040"/>
      </c:barChart>
      <c:catAx>
        <c:axId val="9861651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crossAx val="986169040"/>
        <c:crosses val="autoZero"/>
        <c:auto val="1"/>
        <c:lblAlgn val="ctr"/>
        <c:lblOffset val="100"/>
        <c:noMultiLvlLbl val="0"/>
      </c:catAx>
      <c:valAx>
        <c:axId val="986169040"/>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crossAx val="986165104"/>
        <c:crosses val="autoZero"/>
        <c:crossBetween val="between"/>
      </c:valAx>
      <c:spPr>
        <a:noFill/>
        <a:ln>
          <a:noFill/>
        </a:ln>
        <a:effectLst/>
      </c:spPr>
    </c:plotArea>
    <c:legend>
      <c:legendPos val="b"/>
      <c:layout>
        <c:manualLayout>
          <c:xMode val="edge"/>
          <c:yMode val="edge"/>
          <c:x val="1.6102915522315958E-4"/>
          <c:y val="0.87064542064679784"/>
          <c:w val="0"/>
          <c:h val="2.023912983428349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Arial Nova Cond Light" panose="020B0306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[Ultimative Dashboard .xlsx]Finance!PivotTable8</c:name>
    <c:fmtId val="6"/>
  </c:pivotSource>
  <c:chart>
    <c:autoTitleDeleted val="0"/>
    <c:pivotFmts>
      <c:pivotFmt>
        <c:idx val="0"/>
        <c:spPr>
          <a:solidFill>
            <a:srgbClr val="203B40"/>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87BAC3"/>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87BAC3"/>
          </a:solidFill>
          <a:ln>
            <a:noFill/>
          </a:ln>
          <a:effectLst/>
        </c:spPr>
        <c:dLbl>
          <c:idx val="0"/>
          <c:layout>
            <c:manualLayout>
              <c:x val="-8.0999962297123151E-4"/>
              <c:y val="0.38921148562335339"/>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87BAC3"/>
          </a:solidFill>
          <a:ln>
            <a:noFill/>
          </a:ln>
          <a:effectLst/>
        </c:spPr>
        <c:dLbl>
          <c:idx val="0"/>
          <c:layout>
            <c:manualLayout>
              <c:x val="-2.7004524482854509E-4"/>
              <c:y val="0.3771421878443858"/>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Finance!$C$4</c:f>
              <c:strCache>
                <c:ptCount val="1"/>
                <c:pt idx="0">
                  <c:v>Total Turnover IST</c:v>
                </c:pt>
              </c:strCache>
            </c:strRef>
          </c:tx>
          <c:spPr>
            <a:solidFill>
              <a:srgbClr val="203B40"/>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Finance!$C$5:$C$17</c:f>
              <c:numCache>
                <c:formatCode>General</c:formatCode>
                <c:ptCount val="12"/>
                <c:pt idx="0">
                  <c:v>151819</c:v>
                </c:pt>
                <c:pt idx="1">
                  <c:v>166902</c:v>
                </c:pt>
                <c:pt idx="2">
                  <c:v>165159</c:v>
                </c:pt>
                <c:pt idx="3">
                  <c:v>183740</c:v>
                </c:pt>
                <c:pt idx="4">
                  <c:v>162413</c:v>
                </c:pt>
                <c:pt idx="5">
                  <c:v>167764</c:v>
                </c:pt>
                <c:pt idx="6">
                  <c:v>181166</c:v>
                </c:pt>
              </c:numCache>
            </c:numRef>
          </c:val>
          <c:extLst>
            <c:ext xmlns:c16="http://schemas.microsoft.com/office/drawing/2014/chart" uri="{C3380CC4-5D6E-409C-BE32-E72D297353CC}">
              <c16:uniqueId val="{00000000-24F3-462C-8576-1575F8598230}"/>
            </c:ext>
          </c:extLst>
        </c:ser>
        <c:ser>
          <c:idx val="1"/>
          <c:order val="1"/>
          <c:tx>
            <c:strRef>
              <c:f>Finance!$D$4</c:f>
              <c:strCache>
                <c:ptCount val="1"/>
                <c:pt idx="0">
                  <c:v>Total Sales Plan</c:v>
                </c:pt>
              </c:strCache>
            </c:strRef>
          </c:tx>
          <c:spPr>
            <a:solidFill>
              <a:srgbClr val="87BAC3"/>
            </a:solidFill>
            <a:ln>
              <a:noFill/>
            </a:ln>
            <a:effectLst/>
          </c:spPr>
          <c:invertIfNegative val="0"/>
          <c:dPt>
            <c:idx val="10"/>
            <c:invertIfNegative val="0"/>
            <c:bubble3D val="0"/>
            <c:spPr>
              <a:solidFill>
                <a:srgbClr val="87BAC3"/>
              </a:solidFill>
              <a:ln>
                <a:noFill/>
              </a:ln>
              <a:effectLst/>
            </c:spPr>
            <c:extLst>
              <c:ext xmlns:c16="http://schemas.microsoft.com/office/drawing/2014/chart" uri="{C3380CC4-5D6E-409C-BE32-E72D297353CC}">
                <c16:uniqueId val="{00000004-24F3-462C-8576-1575F8598230}"/>
              </c:ext>
            </c:extLst>
          </c:dPt>
          <c:dPt>
            <c:idx val="11"/>
            <c:invertIfNegative val="0"/>
            <c:bubble3D val="0"/>
            <c:spPr>
              <a:solidFill>
                <a:srgbClr val="87BAC3"/>
              </a:solidFill>
              <a:ln>
                <a:noFill/>
              </a:ln>
              <a:effectLst/>
            </c:spPr>
            <c:extLst>
              <c:ext xmlns:c16="http://schemas.microsoft.com/office/drawing/2014/chart" uri="{C3380CC4-5D6E-409C-BE32-E72D297353CC}">
                <c16:uniqueId val="{00000003-24F3-462C-8576-1575F8598230}"/>
              </c:ext>
            </c:extLst>
          </c:dPt>
          <c:dLbls>
            <c:dLbl>
              <c:idx val="10"/>
              <c:layout>
                <c:manualLayout>
                  <c:x val="-2.7004524482854509E-4"/>
                  <c:y val="0.3771421878443858"/>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4F3-462C-8576-1575F8598230}"/>
                </c:ext>
              </c:extLst>
            </c:dLbl>
            <c:dLbl>
              <c:idx val="11"/>
              <c:layout>
                <c:manualLayout>
                  <c:x val="-8.0999962297123151E-4"/>
                  <c:y val="0.38921148562335339"/>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4F3-462C-8576-1575F8598230}"/>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Finance!$D$5:$D$17</c:f>
              <c:numCache>
                <c:formatCode>General</c:formatCode>
                <c:ptCount val="12"/>
                <c:pt idx="0">
                  <c:v>171848</c:v>
                </c:pt>
                <c:pt idx="1">
                  <c:v>152827</c:v>
                </c:pt>
                <c:pt idx="2">
                  <c:v>171512</c:v>
                </c:pt>
                <c:pt idx="3">
                  <c:v>184744</c:v>
                </c:pt>
                <c:pt idx="4">
                  <c:v>179742</c:v>
                </c:pt>
                <c:pt idx="5">
                  <c:v>147947</c:v>
                </c:pt>
                <c:pt idx="6">
                  <c:v>172954</c:v>
                </c:pt>
                <c:pt idx="7">
                  <c:v>168308</c:v>
                </c:pt>
                <c:pt idx="8">
                  <c:v>175815</c:v>
                </c:pt>
                <c:pt idx="9">
                  <c:v>172159</c:v>
                </c:pt>
                <c:pt idx="10">
                  <c:v>172401</c:v>
                </c:pt>
                <c:pt idx="11">
                  <c:v>175167</c:v>
                </c:pt>
              </c:numCache>
            </c:numRef>
          </c:val>
          <c:extLst>
            <c:ext xmlns:c16="http://schemas.microsoft.com/office/drawing/2014/chart" uri="{C3380CC4-5D6E-409C-BE32-E72D297353CC}">
              <c16:uniqueId val="{00000001-24F3-462C-8576-1575F8598230}"/>
            </c:ext>
          </c:extLst>
        </c:ser>
        <c:dLbls>
          <c:dLblPos val="ctr"/>
          <c:showLegendKey val="0"/>
          <c:showVal val="1"/>
          <c:showCatName val="0"/>
          <c:showSerName val="0"/>
          <c:showPercent val="0"/>
          <c:showBubbleSize val="0"/>
        </c:dLbls>
        <c:gapWidth val="23"/>
        <c:axId val="1520756880"/>
        <c:axId val="1520755216"/>
      </c:barChart>
      <c:catAx>
        <c:axId val="1520756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0755216"/>
        <c:crosses val="autoZero"/>
        <c:auto val="1"/>
        <c:lblAlgn val="ctr"/>
        <c:lblOffset val="100"/>
        <c:noMultiLvlLbl val="0"/>
      </c:catAx>
      <c:valAx>
        <c:axId val="152075521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0756880"/>
        <c:crosses val="autoZero"/>
        <c:crossBetween val="between"/>
        <c:dispUnits>
          <c:builtInUnit val="thousands"/>
          <c:dispUnitsLbl>
            <c:layout>
              <c:manualLayout>
                <c:xMode val="edge"/>
                <c:yMode val="edge"/>
                <c:x val="1.6309834451648225E-2"/>
                <c:y val="0.3122877429524602"/>
              </c:manualLayout>
            </c:layout>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percentStacked"/>
        <c:varyColors val="0"/>
        <c:ser>
          <c:idx val="0"/>
          <c:order val="0"/>
          <c:tx>
            <c:strRef>
              <c:f>Process!$B$3</c:f>
              <c:strCache>
                <c:ptCount val="1"/>
                <c:pt idx="0">
                  <c:v>bad</c:v>
                </c:pt>
              </c:strCache>
            </c:strRef>
          </c:tx>
          <c:spPr>
            <a:solidFill>
              <a:schemeClr val="accent1"/>
            </a:solidFill>
            <a:ln>
              <a:noFill/>
            </a:ln>
            <a:effectLst/>
          </c:spPr>
          <c:invertIfNegative val="0"/>
          <c:val>
            <c:numRef>
              <c:f>Process!$C$3</c:f>
              <c:numCache>
                <c:formatCode>0%</c:formatCode>
                <c:ptCount val="1"/>
                <c:pt idx="0">
                  <c:v>0.75</c:v>
                </c:pt>
              </c:numCache>
            </c:numRef>
          </c:val>
          <c:extLst>
            <c:ext xmlns:c16="http://schemas.microsoft.com/office/drawing/2014/chart" uri="{C3380CC4-5D6E-409C-BE32-E72D297353CC}">
              <c16:uniqueId val="{00000000-2EE5-4C5F-B399-2B79F6C85A3D}"/>
            </c:ext>
          </c:extLst>
        </c:ser>
        <c:ser>
          <c:idx val="1"/>
          <c:order val="1"/>
          <c:tx>
            <c:strRef>
              <c:f>Process!$B$4</c:f>
              <c:strCache>
                <c:ptCount val="1"/>
                <c:pt idx="0">
                  <c:v>ok</c:v>
                </c:pt>
              </c:strCache>
            </c:strRef>
          </c:tx>
          <c:spPr>
            <a:solidFill>
              <a:schemeClr val="accent2"/>
            </a:solidFill>
            <a:ln>
              <a:noFill/>
            </a:ln>
            <a:effectLst/>
          </c:spPr>
          <c:invertIfNegative val="0"/>
          <c:val>
            <c:numRef>
              <c:f>Process!$C$4</c:f>
              <c:numCache>
                <c:formatCode>0%</c:formatCode>
                <c:ptCount val="1"/>
                <c:pt idx="0">
                  <c:v>0.05</c:v>
                </c:pt>
              </c:numCache>
            </c:numRef>
          </c:val>
          <c:extLst>
            <c:ext xmlns:c16="http://schemas.microsoft.com/office/drawing/2014/chart" uri="{C3380CC4-5D6E-409C-BE32-E72D297353CC}">
              <c16:uniqueId val="{00000010-9E32-498D-A612-471F3EFD8717}"/>
            </c:ext>
          </c:extLst>
        </c:ser>
        <c:ser>
          <c:idx val="2"/>
          <c:order val="2"/>
          <c:tx>
            <c:strRef>
              <c:f>Process!$B$5</c:f>
              <c:strCache>
                <c:ptCount val="1"/>
                <c:pt idx="0">
                  <c:v>good</c:v>
                </c:pt>
              </c:strCache>
            </c:strRef>
          </c:tx>
          <c:spPr>
            <a:solidFill>
              <a:schemeClr val="accent3"/>
            </a:solidFill>
            <a:ln>
              <a:noFill/>
            </a:ln>
            <a:effectLst/>
          </c:spPr>
          <c:invertIfNegative val="0"/>
          <c:val>
            <c:numRef>
              <c:f>Process!$C$5</c:f>
              <c:numCache>
                <c:formatCode>0%</c:formatCode>
                <c:ptCount val="1"/>
                <c:pt idx="0">
                  <c:v>0.1</c:v>
                </c:pt>
              </c:numCache>
            </c:numRef>
          </c:val>
          <c:extLst>
            <c:ext xmlns:c16="http://schemas.microsoft.com/office/drawing/2014/chart" uri="{C3380CC4-5D6E-409C-BE32-E72D297353CC}">
              <c16:uniqueId val="{00000011-9E32-498D-A612-471F3EFD8717}"/>
            </c:ext>
          </c:extLst>
        </c:ser>
        <c:ser>
          <c:idx val="3"/>
          <c:order val="3"/>
          <c:tx>
            <c:strRef>
              <c:f>Process!$B$6</c:f>
              <c:strCache>
                <c:ptCount val="1"/>
                <c:pt idx="0">
                  <c:v>perfect</c:v>
                </c:pt>
              </c:strCache>
            </c:strRef>
          </c:tx>
          <c:spPr>
            <a:solidFill>
              <a:schemeClr val="accent4"/>
            </a:solidFill>
            <a:ln>
              <a:noFill/>
            </a:ln>
            <a:effectLst/>
          </c:spPr>
          <c:invertIfNegative val="0"/>
          <c:val>
            <c:numRef>
              <c:f>Process!$C$6</c:f>
              <c:numCache>
                <c:formatCode>0%</c:formatCode>
                <c:ptCount val="1"/>
                <c:pt idx="0">
                  <c:v>0.1</c:v>
                </c:pt>
              </c:numCache>
            </c:numRef>
          </c:val>
          <c:extLst>
            <c:ext xmlns:c16="http://schemas.microsoft.com/office/drawing/2014/chart" uri="{C3380CC4-5D6E-409C-BE32-E72D297353CC}">
              <c16:uniqueId val="{00000012-9E32-498D-A612-471F3EFD8717}"/>
            </c:ext>
          </c:extLst>
        </c:ser>
        <c:dLbls>
          <c:showLegendKey val="0"/>
          <c:showVal val="0"/>
          <c:showCatName val="0"/>
          <c:showSerName val="0"/>
          <c:showPercent val="0"/>
          <c:showBubbleSize val="0"/>
        </c:dLbls>
        <c:gapWidth val="150"/>
        <c:overlap val="100"/>
        <c:axId val="1512547920"/>
        <c:axId val="961841728"/>
      </c:barChart>
      <c:barChart>
        <c:barDir val="col"/>
        <c:grouping val="stacked"/>
        <c:varyColors val="0"/>
        <c:ser>
          <c:idx val="4"/>
          <c:order val="4"/>
          <c:tx>
            <c:strRef>
              <c:f>Process!$B$7</c:f>
              <c:strCache>
                <c:ptCount val="1"/>
                <c:pt idx="0">
                  <c:v>IS Value</c:v>
                </c:pt>
              </c:strCache>
            </c:strRef>
          </c:tx>
          <c:spPr>
            <a:solidFill>
              <a:schemeClr val="accent5"/>
            </a:solidFill>
            <a:ln>
              <a:noFill/>
            </a:ln>
            <a:effectLst/>
          </c:spPr>
          <c:invertIfNegative val="0"/>
          <c:val>
            <c:numRef>
              <c:f>Process!$C$7</c:f>
              <c:numCache>
                <c:formatCode>0%</c:formatCode>
                <c:ptCount val="1"/>
                <c:pt idx="0">
                  <c:v>0.63207547169811318</c:v>
                </c:pt>
              </c:numCache>
            </c:numRef>
          </c:val>
          <c:extLst>
            <c:ext xmlns:c16="http://schemas.microsoft.com/office/drawing/2014/chart" uri="{C3380CC4-5D6E-409C-BE32-E72D297353CC}">
              <c16:uniqueId val="{00000013-9E32-498D-A612-471F3EFD8717}"/>
            </c:ext>
          </c:extLst>
        </c:ser>
        <c:dLbls>
          <c:showLegendKey val="0"/>
          <c:showVal val="0"/>
          <c:showCatName val="0"/>
          <c:showSerName val="0"/>
          <c:showPercent val="0"/>
          <c:showBubbleSize val="0"/>
        </c:dLbls>
        <c:gapWidth val="350"/>
        <c:overlap val="100"/>
        <c:axId val="424196016"/>
        <c:axId val="424198512"/>
      </c:barChart>
      <c:lineChart>
        <c:grouping val="standard"/>
        <c:varyColors val="0"/>
        <c:ser>
          <c:idx val="5"/>
          <c:order val="5"/>
          <c:tx>
            <c:strRef>
              <c:f>Process!$B$8</c:f>
              <c:strCache>
                <c:ptCount val="1"/>
                <c:pt idx="0">
                  <c:v>goal</c:v>
                </c:pt>
              </c:strCache>
            </c:strRef>
          </c:tx>
          <c:spPr>
            <a:ln w="28575" cap="rnd">
              <a:noFill/>
              <a:round/>
            </a:ln>
            <a:effectLst/>
          </c:spPr>
          <c:marker>
            <c:symbol val="dash"/>
            <c:size val="20"/>
            <c:spPr>
              <a:solidFill>
                <a:srgbClr val="002060">
                  <a:alpha val="93000"/>
                </a:srgbClr>
              </a:solidFill>
              <a:ln w="9525">
                <a:noFill/>
              </a:ln>
              <a:effectLst/>
            </c:spPr>
          </c:marker>
          <c:val>
            <c:numRef>
              <c:f>Process!$C$8</c:f>
              <c:numCache>
                <c:formatCode>0%</c:formatCode>
                <c:ptCount val="1"/>
                <c:pt idx="0">
                  <c:v>0.97</c:v>
                </c:pt>
              </c:numCache>
            </c:numRef>
          </c:val>
          <c:smooth val="0"/>
          <c:extLst>
            <c:ext xmlns:c16="http://schemas.microsoft.com/office/drawing/2014/chart" uri="{C3380CC4-5D6E-409C-BE32-E72D297353CC}">
              <c16:uniqueId val="{00000014-9E32-498D-A612-471F3EFD8717}"/>
            </c:ext>
          </c:extLst>
        </c:ser>
        <c:dLbls>
          <c:showLegendKey val="0"/>
          <c:showVal val="0"/>
          <c:showCatName val="0"/>
          <c:showSerName val="0"/>
          <c:showPercent val="0"/>
          <c:showBubbleSize val="0"/>
        </c:dLbls>
        <c:marker val="1"/>
        <c:smooth val="0"/>
        <c:axId val="424196016"/>
        <c:axId val="424198512"/>
      </c:lineChart>
      <c:catAx>
        <c:axId val="1512547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1841728"/>
        <c:crosses val="autoZero"/>
        <c:auto val="1"/>
        <c:lblAlgn val="ctr"/>
        <c:lblOffset val="100"/>
        <c:noMultiLvlLbl val="0"/>
      </c:catAx>
      <c:valAx>
        <c:axId val="96184172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2547920"/>
        <c:crosses val="autoZero"/>
        <c:crossBetween val="between"/>
      </c:valAx>
      <c:valAx>
        <c:axId val="424198512"/>
        <c:scaling>
          <c:orientation val="minMax"/>
        </c:scaling>
        <c:delete val="1"/>
        <c:axPos val="r"/>
        <c:numFmt formatCode="0%" sourceLinked="1"/>
        <c:majorTickMark val="out"/>
        <c:minorTickMark val="none"/>
        <c:tickLblPos val="nextTo"/>
        <c:crossAx val="424196016"/>
        <c:crosses val="max"/>
        <c:crossBetween val="between"/>
      </c:valAx>
      <c:catAx>
        <c:axId val="424196016"/>
        <c:scaling>
          <c:orientation val="minMax"/>
        </c:scaling>
        <c:delete val="1"/>
        <c:axPos val="b"/>
        <c:majorTickMark val="out"/>
        <c:minorTickMark val="none"/>
        <c:tickLblPos val="nextTo"/>
        <c:crossAx val="424198512"/>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[Ultimative Dashboard .xlsx]Location!PivotTable12</c:name>
    <c:fmtId val="6"/>
  </c:pivotSource>
  <c:chart>
    <c:autoTitleDeleted val="0"/>
    <c:pivotFmts>
      <c:pivotFmt>
        <c:idx val="0"/>
        <c:spPr>
          <a:blipFill>
            <a:blip xmlns:r="http://schemas.openxmlformats.org/officeDocument/2006/relationships" r:embed="rId3"/>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blipFill>
            <a:blip xmlns:r="http://schemas.openxmlformats.org/officeDocument/2006/relationships" r:embed="rId4"/>
            <a:stretch>
              <a:fillRect/>
            </a:stretch>
          </a:blip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Location!$C$6</c:f>
              <c:strCache>
                <c:ptCount val="1"/>
                <c:pt idx="0">
                  <c:v>Sum of Employees(M)</c:v>
                </c:pt>
              </c:strCache>
            </c:strRef>
          </c:tx>
          <c:spPr>
            <a:blipFill>
              <a:blip xmlns:r="http://schemas.openxmlformats.org/officeDocument/2006/relationships" r:embed="rId3"/>
              <a:stretch>
                <a:fillRect/>
              </a:stretch>
            </a:blipFill>
            <a:ln>
              <a:noFill/>
            </a:ln>
            <a:effectLst/>
          </c:spPr>
          <c:invertIfNegative val="0"/>
          <c:pictureOptions>
            <c:pictureFormat val="stack"/>
          </c:pictureOptions>
          <c:cat>
            <c:strRef>
              <c:f>Location!$B$7:$B$11</c:f>
              <c:strCache>
                <c:ptCount val="4"/>
                <c:pt idx="0">
                  <c:v>Frankfurt</c:v>
                </c:pt>
                <c:pt idx="1">
                  <c:v>Mannheim</c:v>
                </c:pt>
                <c:pt idx="2">
                  <c:v>Munich</c:v>
                </c:pt>
                <c:pt idx="3">
                  <c:v>Stuttgart</c:v>
                </c:pt>
              </c:strCache>
            </c:strRef>
          </c:cat>
          <c:val>
            <c:numRef>
              <c:f>Location!$C$7:$C$11</c:f>
              <c:numCache>
                <c:formatCode>General</c:formatCode>
                <c:ptCount val="4"/>
                <c:pt idx="0">
                  <c:v>8</c:v>
                </c:pt>
                <c:pt idx="1">
                  <c:v>12</c:v>
                </c:pt>
                <c:pt idx="2">
                  <c:v>2</c:v>
                </c:pt>
                <c:pt idx="3">
                  <c:v>4</c:v>
                </c:pt>
              </c:numCache>
            </c:numRef>
          </c:val>
          <c:extLst>
            <c:ext xmlns:c16="http://schemas.microsoft.com/office/drawing/2014/chart" uri="{C3380CC4-5D6E-409C-BE32-E72D297353CC}">
              <c16:uniqueId val="{00000000-609E-406B-8CB0-3882401B5D6F}"/>
            </c:ext>
          </c:extLst>
        </c:ser>
        <c:ser>
          <c:idx val="1"/>
          <c:order val="1"/>
          <c:tx>
            <c:strRef>
              <c:f>Location!$D$6</c:f>
              <c:strCache>
                <c:ptCount val="1"/>
                <c:pt idx="0">
                  <c:v>Sum of Employees(F)</c:v>
                </c:pt>
              </c:strCache>
            </c:strRef>
          </c:tx>
          <c:spPr>
            <a:blipFill>
              <a:blip xmlns:r="http://schemas.openxmlformats.org/officeDocument/2006/relationships" r:embed="rId4"/>
              <a:stretch>
                <a:fillRect/>
              </a:stretch>
            </a:blipFill>
            <a:ln>
              <a:noFill/>
            </a:ln>
            <a:effectLst/>
          </c:spPr>
          <c:invertIfNegative val="0"/>
          <c:pictureOptions>
            <c:pictureFormat val="stack"/>
          </c:pictureOptions>
          <c:cat>
            <c:strRef>
              <c:f>Location!$B$7:$B$11</c:f>
              <c:strCache>
                <c:ptCount val="4"/>
                <c:pt idx="0">
                  <c:v>Frankfurt</c:v>
                </c:pt>
                <c:pt idx="1">
                  <c:v>Mannheim</c:v>
                </c:pt>
                <c:pt idx="2">
                  <c:v>Munich</c:v>
                </c:pt>
                <c:pt idx="3">
                  <c:v>Stuttgart</c:v>
                </c:pt>
              </c:strCache>
            </c:strRef>
          </c:cat>
          <c:val>
            <c:numRef>
              <c:f>Location!$D$7:$D$11</c:f>
              <c:numCache>
                <c:formatCode>General</c:formatCode>
                <c:ptCount val="4"/>
                <c:pt idx="0">
                  <c:v>4</c:v>
                </c:pt>
                <c:pt idx="1">
                  <c:v>8</c:v>
                </c:pt>
                <c:pt idx="2">
                  <c:v>4</c:v>
                </c:pt>
                <c:pt idx="3">
                  <c:v>8</c:v>
                </c:pt>
              </c:numCache>
            </c:numRef>
          </c:val>
          <c:extLst>
            <c:ext xmlns:c16="http://schemas.microsoft.com/office/drawing/2014/chart" uri="{C3380CC4-5D6E-409C-BE32-E72D297353CC}">
              <c16:uniqueId val="{00000001-609E-406B-8CB0-3882401B5D6F}"/>
            </c:ext>
          </c:extLst>
        </c:ser>
        <c:dLbls>
          <c:showLegendKey val="0"/>
          <c:showVal val="0"/>
          <c:showCatName val="0"/>
          <c:showSerName val="0"/>
          <c:showPercent val="0"/>
          <c:showBubbleSize val="0"/>
        </c:dLbls>
        <c:gapWidth val="150"/>
        <c:overlap val="100"/>
        <c:axId val="511409040"/>
        <c:axId val="511409456"/>
      </c:barChart>
      <c:catAx>
        <c:axId val="5114090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1409456"/>
        <c:crosses val="autoZero"/>
        <c:auto val="1"/>
        <c:lblAlgn val="ctr"/>
        <c:lblOffset val="100"/>
        <c:noMultiLvlLbl val="0"/>
      </c:catAx>
      <c:valAx>
        <c:axId val="5114094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1409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[Ultimative Dashboard .xlsx]Customer view!PivotTable14</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percentStacked"/>
        <c:varyColors val="0"/>
        <c:ser>
          <c:idx val="0"/>
          <c:order val="0"/>
          <c:tx>
            <c:strRef>
              <c:f>'Customer view'!$C$4:$C$5</c:f>
              <c:strCache>
                <c:ptCount val="1"/>
                <c:pt idx="0">
                  <c:v>Not satisfied</c:v>
                </c:pt>
              </c:strCache>
            </c:strRef>
          </c:tx>
          <c:spPr>
            <a:solidFill>
              <a:schemeClr val="accent1"/>
            </a:solidFill>
            <a:ln>
              <a:noFill/>
            </a:ln>
            <a:effectLst/>
          </c:spPr>
          <c:invertIfNegative val="0"/>
          <c:cat>
            <c:strRef>
              <c:f>'Customer view'!$B$6:$B$12</c:f>
              <c:strCache>
                <c:ptCount val="6"/>
                <c:pt idx="0">
                  <c:v>A</c:v>
                </c:pt>
                <c:pt idx="1">
                  <c:v>B</c:v>
                </c:pt>
                <c:pt idx="2">
                  <c:v>C</c:v>
                </c:pt>
                <c:pt idx="3">
                  <c:v>D</c:v>
                </c:pt>
                <c:pt idx="4">
                  <c:v>E</c:v>
                </c:pt>
                <c:pt idx="5">
                  <c:v>F</c:v>
                </c:pt>
              </c:strCache>
            </c:strRef>
          </c:cat>
          <c:val>
            <c:numRef>
              <c:f>'Customer view'!$C$6:$C$12</c:f>
              <c:numCache>
                <c:formatCode>General</c:formatCode>
                <c:ptCount val="6"/>
                <c:pt idx="2">
                  <c:v>1</c:v>
                </c:pt>
                <c:pt idx="3">
                  <c:v>1</c:v>
                </c:pt>
              </c:numCache>
            </c:numRef>
          </c:val>
          <c:extLst>
            <c:ext xmlns:c16="http://schemas.microsoft.com/office/drawing/2014/chart" uri="{C3380CC4-5D6E-409C-BE32-E72D297353CC}">
              <c16:uniqueId val="{00000040-8C99-4ED8-B98C-6B6966543BEB}"/>
            </c:ext>
          </c:extLst>
        </c:ser>
        <c:ser>
          <c:idx val="1"/>
          <c:order val="1"/>
          <c:tx>
            <c:strRef>
              <c:f>'Customer view'!$D$4:$D$5</c:f>
              <c:strCache>
                <c:ptCount val="1"/>
                <c:pt idx="0">
                  <c:v>Neutral</c:v>
                </c:pt>
              </c:strCache>
            </c:strRef>
          </c:tx>
          <c:spPr>
            <a:solidFill>
              <a:schemeClr val="accent2"/>
            </a:solidFill>
            <a:ln>
              <a:noFill/>
            </a:ln>
            <a:effectLst/>
          </c:spPr>
          <c:invertIfNegative val="0"/>
          <c:cat>
            <c:strRef>
              <c:f>'Customer view'!$B$6:$B$12</c:f>
              <c:strCache>
                <c:ptCount val="6"/>
                <c:pt idx="0">
                  <c:v>A</c:v>
                </c:pt>
                <c:pt idx="1">
                  <c:v>B</c:v>
                </c:pt>
                <c:pt idx="2">
                  <c:v>C</c:v>
                </c:pt>
                <c:pt idx="3">
                  <c:v>D</c:v>
                </c:pt>
                <c:pt idx="4">
                  <c:v>E</c:v>
                </c:pt>
                <c:pt idx="5">
                  <c:v>F</c:v>
                </c:pt>
              </c:strCache>
            </c:strRef>
          </c:cat>
          <c:val>
            <c:numRef>
              <c:f>'Customer view'!$D$6:$D$12</c:f>
              <c:numCache>
                <c:formatCode>General</c:formatCode>
                <c:ptCount val="6"/>
                <c:pt idx="0">
                  <c:v>1</c:v>
                </c:pt>
                <c:pt idx="2">
                  <c:v>1</c:v>
                </c:pt>
                <c:pt idx="3">
                  <c:v>1</c:v>
                </c:pt>
                <c:pt idx="4">
                  <c:v>2</c:v>
                </c:pt>
                <c:pt idx="5">
                  <c:v>1</c:v>
                </c:pt>
              </c:numCache>
            </c:numRef>
          </c:val>
          <c:extLst>
            <c:ext xmlns:c16="http://schemas.microsoft.com/office/drawing/2014/chart" uri="{C3380CC4-5D6E-409C-BE32-E72D297353CC}">
              <c16:uniqueId val="{00000041-8C99-4ED8-B98C-6B6966543BEB}"/>
            </c:ext>
          </c:extLst>
        </c:ser>
        <c:ser>
          <c:idx val="2"/>
          <c:order val="2"/>
          <c:tx>
            <c:strRef>
              <c:f>'Customer view'!$E$4:$E$5</c:f>
              <c:strCache>
                <c:ptCount val="1"/>
                <c:pt idx="0">
                  <c:v>Satisfied</c:v>
                </c:pt>
              </c:strCache>
            </c:strRef>
          </c:tx>
          <c:spPr>
            <a:solidFill>
              <a:schemeClr val="accent3"/>
            </a:solidFill>
            <a:ln>
              <a:noFill/>
            </a:ln>
            <a:effectLst/>
          </c:spPr>
          <c:invertIfNegative val="0"/>
          <c:cat>
            <c:strRef>
              <c:f>'Customer view'!$B$6:$B$12</c:f>
              <c:strCache>
                <c:ptCount val="6"/>
                <c:pt idx="0">
                  <c:v>A</c:v>
                </c:pt>
                <c:pt idx="1">
                  <c:v>B</c:v>
                </c:pt>
                <c:pt idx="2">
                  <c:v>C</c:v>
                </c:pt>
                <c:pt idx="3">
                  <c:v>D</c:v>
                </c:pt>
                <c:pt idx="4">
                  <c:v>E</c:v>
                </c:pt>
                <c:pt idx="5">
                  <c:v>F</c:v>
                </c:pt>
              </c:strCache>
            </c:strRef>
          </c:cat>
          <c:val>
            <c:numRef>
              <c:f>'Customer view'!$E$6:$E$12</c:f>
              <c:numCache>
                <c:formatCode>General</c:formatCode>
                <c:ptCount val="6"/>
                <c:pt idx="0">
                  <c:v>4</c:v>
                </c:pt>
                <c:pt idx="1">
                  <c:v>5</c:v>
                </c:pt>
                <c:pt idx="2">
                  <c:v>3</c:v>
                </c:pt>
                <c:pt idx="3">
                  <c:v>2</c:v>
                </c:pt>
                <c:pt idx="4">
                  <c:v>3</c:v>
                </c:pt>
                <c:pt idx="5">
                  <c:v>4</c:v>
                </c:pt>
              </c:numCache>
            </c:numRef>
          </c:val>
          <c:extLst>
            <c:ext xmlns:c16="http://schemas.microsoft.com/office/drawing/2014/chart" uri="{C3380CC4-5D6E-409C-BE32-E72D297353CC}">
              <c16:uniqueId val="{00000045-8C99-4ED8-B98C-6B6966543BEB}"/>
            </c:ext>
          </c:extLst>
        </c:ser>
        <c:ser>
          <c:idx val="3"/>
          <c:order val="3"/>
          <c:tx>
            <c:strRef>
              <c:f>'Customer view'!$F$4:$F$5</c:f>
              <c:strCache>
                <c:ptCount val="1"/>
                <c:pt idx="0">
                  <c:v>Very satisfied</c:v>
                </c:pt>
              </c:strCache>
            </c:strRef>
          </c:tx>
          <c:spPr>
            <a:solidFill>
              <a:schemeClr val="accent4"/>
            </a:solidFill>
            <a:ln>
              <a:noFill/>
            </a:ln>
            <a:effectLst/>
          </c:spPr>
          <c:invertIfNegative val="0"/>
          <c:cat>
            <c:strRef>
              <c:f>'Customer view'!$B$6:$B$12</c:f>
              <c:strCache>
                <c:ptCount val="6"/>
                <c:pt idx="0">
                  <c:v>A</c:v>
                </c:pt>
                <c:pt idx="1">
                  <c:v>B</c:v>
                </c:pt>
                <c:pt idx="2">
                  <c:v>C</c:v>
                </c:pt>
                <c:pt idx="3">
                  <c:v>D</c:v>
                </c:pt>
                <c:pt idx="4">
                  <c:v>E</c:v>
                </c:pt>
                <c:pt idx="5">
                  <c:v>F</c:v>
                </c:pt>
              </c:strCache>
            </c:strRef>
          </c:cat>
          <c:val>
            <c:numRef>
              <c:f>'Customer view'!$F$6:$F$12</c:f>
              <c:numCache>
                <c:formatCode>General</c:formatCode>
                <c:ptCount val="6"/>
                <c:pt idx="3">
                  <c:v>1</c:v>
                </c:pt>
              </c:numCache>
            </c:numRef>
          </c:val>
          <c:extLst>
            <c:ext xmlns:c16="http://schemas.microsoft.com/office/drawing/2014/chart" uri="{C3380CC4-5D6E-409C-BE32-E72D297353CC}">
              <c16:uniqueId val="{00000046-8C99-4ED8-B98C-6B6966543BEB}"/>
            </c:ext>
          </c:extLst>
        </c:ser>
        <c:dLbls>
          <c:showLegendKey val="0"/>
          <c:showVal val="0"/>
          <c:showCatName val="0"/>
          <c:showSerName val="0"/>
          <c:showPercent val="0"/>
          <c:showBubbleSize val="0"/>
        </c:dLbls>
        <c:gapWidth val="150"/>
        <c:overlap val="100"/>
        <c:axId val="427099680"/>
        <c:axId val="427107584"/>
      </c:barChart>
      <c:catAx>
        <c:axId val="4270996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107584"/>
        <c:crosses val="autoZero"/>
        <c:auto val="1"/>
        <c:lblAlgn val="ctr"/>
        <c:lblOffset val="100"/>
        <c:noMultiLvlLbl val="0"/>
      </c:catAx>
      <c:valAx>
        <c:axId val="427107584"/>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09968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3123332B-E5E4-41FD-98A4-07852609F3F4}">
          <cx:tx>
            <cx:txData>
              <cx:f>_xlchart.v5.2</cx:f>
              <cx:v>Total turnover IST</cx:v>
            </cx:txData>
          </cx:tx>
          <cx:dataId val="0"/>
          <cx:layoutPr>
            <cx:regionLabelLayout val="none"/>
            <cx:geography viewedRegionType="dataOnly" cultureLanguage="de-DE" cultureRegion="DE" attribution="Unterstützt von Bing">
              <cx:geoCache provider="{E9337A44-BEBE-4D9F-B70C-5C5E7DAFC167}">
                <cx:binary>7Hvbct04suWvVNTz0EXcCKCjuyMOSO6bti6WJcuuF4QsyyB4JwheP+T80PzYpOyyy9rjcpdnzkTX
xIwjHLaIjU0gE5m51kro7w/z3x7Kx3v301yVdf+3h/kfP2fet3/75Zf+IXus7vsXlX1wTd988C8e
muqX5sMH+/D4y3t3P9na/IJDRH95yO6df5x//uff4dvMY3NsHu69beqXw6Nbrh/7ofT9d8a+OfTT
QzPU/mm6gW/6x8//MfTe2fuff3qsvfXLzdI+/uPnZ5/5+adfTr/pf3rrTyUszA/vYS7lL5jgIQ9p
xELBhUQ//1Q2tfltGNEXiIZSCEKlRJQxGP706ov7Cqb/9//s/aNzj/Yh+zzwrTV9XNH9+/fuse9/
+u3fk8nPNnEyZvsm/mSHuHla9H/cfNzlL8/t/M+/nzyAfZ88+coVp0b6V0OnnlCPpbFD9b1d/5gn
WPgioiiUIZEkjCIaRs88QV9EEQpDyYVgiCBBYPhrT3xcz2P9+eGf98KXiSce+PL81Poq/fdb/9VD
Nj3a9Xu7/THr0+iFCEMM5qcMvIDYc+uLFxhLJAVEgEAho5H8/OpPcfAn1vPtGPgy8cT6X56fWj/e
/futv3H3dfEvg/6HHRBhJCiiv51+8uz44xeUIUkpQpjDn5M09OcW9G0PfD33xAlfD536YXP97/fD
xaPPHl15X7/vPx/Hb8X9jzmC4Rc4kmEkI44iEgoGR/2risBeRAhKAg4J5UwyjNjnV3+KhAv7+P7T
mh4/D3xrTd/2xbPJJ854NnbqjYvjX8Abf27nP+wNQjFmkHkIiaAEP6/P7AXDAjGOCUUSCUn/vzd+
Q0rHYX6s3jWDM987hj/mDCpfcB4JjBCJKKdR+Dw0ohehxERC9QDIJBF87POrP4XGpyX9ixV9OzC+
mnoSFl+NnAbF8fbfHxSxawBr3n82xLdSwQ/6gD0hUowF5ogKSjic+K/SE4peUIgIgKsI/IQ/4tmv
YdLZx/X8r+Ck32eeeOD3gVMH7P4CNWLv70v7/f0+OeD/HFB+KqIP360FP3gAohcRJlyGHKIsirjk
zw7AE1CAPxyFXGKAcicJ8euS/scc6ttB+PXckzPw9dDpKfgrIIUvYP6P9/xjXvjEVpBgPAqpFCF9
7oUnthIyqFcSGIsMgdN8zgCfUuGfWM+3ffBl4okDvjw/tf5fga18jMH/yhxIoOzLEAMfiaDsn1JF
hF+gJyxNeIQYhIh4bvs/kRG+bfsvE09s/+X5qe33fwGevn101X29fDbB/34BYgjKPMHiKb9gEsH/
nuUfFL4gAlwDpQdTBkFwkoCSx8H3D9kTaP/emr7tgWeTT7zwbOzUE0n674cCV82/2vQPpiA45pgK
AkdchIgzfuII+YJICflHcoIowOcTNAbL+X5Z/LYLfpt2Yvzfnp6a/eovQEteTdavnxjZ9w7cj9n+
o1yCMAO1BBAxiTh+FgQglxAUYqgNYHoJnP7E9l/UjT8uR9+2/peJJ/b/8vzUA38FueQriP7H+/1B
+//GRKhkCHEkTlDwJyYC+OipPnAGAu5n1/+/y0T+pFT9g374JJ8DDMJE8Eiy56rVR/kcWAgTEqQU
kK6eu+FPLunbofBs8kk4PBs7DYm/gnr+O2f6L4uIj7wwhFIAoF9KjJ5z84+8kJOQQELCoQDk9NwV
f2ZB3/bD7zNPnPD7wKkH/gq88Blc+K9yAmAjkD0AGkHGIUKclgXARjQEZRF4O/CzSJITJ/zJNX3b
D88mn7ji2dipN/4i2Oj7YOTH0hJouAgIApE8ojSk+IQjoydoRDh0OUBUpJSf5qX/e6DRH8sWX5qe
yb2/Tz92S79q8X1/9OMBgw7uydTvNV0/RdD+/T9+Rk9U+EsP9ukrnvXpPoGBr3XJL5Me73v/j5+j
J0kXtMUQA6LlhBEgENPj0wh7wQl0pwDUgszIQ+AWP/9UN85nMBS+gN6JpBxUe6CGHx3eN8PTEIiW
FJq70NrlkkJeFOJLhxr8vJim/mKM337+qR6qq8bWvocvZrCb9tPnnhYKhwawNKDpJ+LDQ2iGhTD+
cH8NbXD4OPpvS8syQwZDFe69V3MRjQn2LvaVqdXcdWcWF80ub6Z0LKJGVajRaSPv5naqdrnTfVq1
do1pNqbUrYFaNa03BZEPgXZ3GaryeCzWKu21s2royy6upL7Qk9vMOmRJ0wSlCtYcxxKX7wbev5wK
n6yBq+MVTVPCSK96Pb91uN12bfjetJ2LXaYvFn/mJr/JOsI3gtkPdejOomHdicI3KcparzoyH0cq
3iGNYgvK4l5P+mVb0iTKpi5hZnIpsf1tz3GuxlHHQVDPMdNtSoclcaW+4kN1occyT4YGX0Z0eSu5
vbCl3POh3uaE7ap6PJ/r6BCssr70OkoN60aF6zGMkTZvh77Ik6WaYl2nc00WRdfAq8rWTWrrvoub
4FoOLFKymRIRyCKuTVipscJD2ta1U3rh8dz2rWob/h7NUithUJjwNVti7ek7owVWoQ7lrgiad8PU
OSVIQZR0Ux8b1lybgmWKfCjtsGlCdyOX8F1G6LR1ftoXuHhJ5kDHaIinDlWbQUY0HrmlcZA1RK39
VCjfm/flMPfpkE2NCqc5ip0zMa2WW9pPxzK/6AozxbKmb8pIxrbKLkbXrbDOPk9o9oHz8J0xUmVB
cDm65ljY7oazct3UaLrp5+h1WJkiaVeN44CPJjWmjHMMG536aN1Mgz8WaH3vdH1pab9zZa/sOmOF
TRoRDgasWKhALbl3KNXv5dBMcd9mbcL5TTST90Ezh/EQTt0GheLOUne/yADMw9urwbQ0Ee3gYhbA
ma/wOp3XrurV2gl6DeKYV27wdFOxRQFGHI7a417BdRBlbFspM/HbOixHJSKmullY1Qiab1wx1TFz
RLU4zOO1dZ3qurFSK0dp1CPFweZh8Csq3uDK1ZvVr69B8wl2GXCvROts4+jeTDIV2h7sskxJz9rr
YUZMNbMqjG+Sto4qNazjFsuxVySctmvjkDKjH5Sjt93cVzFr3WuyYA6HOotU/lC3y0uOp52V3S3J
l1Itc6bK3mRxOLDX0dDchKMWcUX0oZvkUczFdZmNrzFpUjHRLgnczdQeRWZTWjywqUfxOFKzWeej
hdavwtp2iuLofKz7OzESxavutcQ+KbMFKRssO6uNUVRXRmVovGMBuCkMaEpx96pHnVZLP557OniV
FcOxnrtDgfp3ddtaxYd109Zkw56WnYvyHrnxSodDFRPZve012c7k2HXZRRm6je5GofKyeCDVGqVD
l/cKCf+rQfkBzJOszN4XOFBFr7K51bEdkiXcGVEdBk9GZcziVS3ROzdao0SF47mgaWDqW2b6Rmk9
JWbstsuQ3zfFUMflzB7qMitVJedQldi6dOERxN0qL2nh3jhc47QvinPWjPgMTf3erxbFdOySyC9v
zMTK2MzFsaFaRT2l8TyX9zmyq1rz7C7r51mVIu9T6Ya3RRMeLLaqdKrNq/HK0HXDgm7cjQFS0cjD
zRAEkEeW9bhQfMjWzoKBrEltwFpFJ3oeUJNdosAVu5y3o+rg/Km5OfNyiBJZUgcmYRDHZQnHPUvc
vJ/WCMHD6k1wbiEclJgRUp0PkjGbPvgJlbGcKFIy6l75dV4SqnVSErt3rTkYHZxXntuNn+d9NeZX
sxuC2InZqH6K8IWr/A6tzZa4/lC75uUQoT0NwB/N1IjEtx8WP+9kV/NYrEub6mCN7Sh+7UP2tjDm
HdSdo+b2ZTP7XPlpvelZ3IMxFyg1vW4jZQndFCvlKQmrQXnd7oKwCOLC0SJeKVlV0/OzoG1WxbpI
x3lR58c4cBt4V+RGsc8G36ouCl/VMpLJaNs+1k14hxzZBoG58LxVpEK5CgoZo573e1GP8SjDqyjP
CyU6Pags1Nc+g4SM1vsln28QGrDyFpF4HqYsqfPyjWVTmeisLVSxrBvIQHoj9LiNim5JnzKXoqTd
NEyssbZ62QaoqGJhm+ECknKwY5090mLokwC5vc7ypF26NfGrMCogBd0WQ6aYHeyma8tKtV4ozE2p
8FwfMjdNF6Ti4kBIhVUVip2oRBXPonGxiLCyfe1VXk3lZVAilqyAThKEljOGdKnGEMchyc9dOEzx
IrrDQIpV4TarE2OqeHyphb2ycsoPWda+hX7PXZ5FNunq3mw7U+5xKz9AKbgIm17EeXOjq9UoW2dl
PJfIx4iOOMby3tT9ZWSz4pIMLn/dlPpsCIYrpvX7NRcvfYFTuQ5ba2ULBSx/Y7opg7KgvbLDestL
7dTS7ic6pyWAFmUEVFKe5Yq15MH2FCW2qFMT+FBNbLhew6jaaL+e1SJIKjRfyplvO8haqevrD01Z
NEqULlDSyl4FzrIt5voh5wFLumJsYr7cNwMqFfKz2eXZB2bMm3Yuk3yMXpuAzFCWx3MtqxRLf2yW
YFazrFrVyP6t1MOi6pAPaR5N1+WAn+mPz+DeQ9MuzprstzuJX3785y69Tj+2A39/9HSh8fef7mxh
28f39v67nzp/tbk5/cATWv/yPb/fznvCyF86kCeY+9O9yT8A5N8d/LNo/Xtg/ZmO8jXEB/HgI1hH
/KnVwuFMR4RAwysCRvsJrMsXgNxBfY4YBjYsP94V+A2sAyIHvTpk0EWIPot3n8F69IJwyJCgmxKO
gUeTHwHrhDDQYZ+hdUxCCe8gBEsmoVsO+tTXaD2Hi56ZWOc81qaoVBjW1aYdZ7UGgF4aXc1n85yn
gt1hAD9eL8veLAHkgvlMj2iMoyjaNWXTbXkHyNNLkiym/5VUGd3SFqpGKeqDGHLFeT/ELUdZjCwU
YrKyPTX60oTRtR+sSBqGXw+svAmBEfgMuzjLojCd/FypqR42xhRqmKyNJbEvR1q9nNfFJAYuAcSF
HY6Lme618D7GUx2peSx+FUG7QnXo8vgMWgPsqqpQpLhwTA2yUXPVFpC/a7adi9tAAznpDNrgZrgr
q9UpN8oPcHfAJ3lk/N43lzX1cRXV6AJUvEwZLffMaqkkcauSbT6phcpW1dxnuzlsrJLykKGBKGdu
+7RFwl5PdAQ0cJlVndu00JFTMssA5nRpxn133rfrdRku51GUXcysel3Vnd4iU7xB2QjG8m9oNHVp
MC4xi3KdFKyE4o3yOkZBtLEuGmIWvpoNWxO+uHpbmC6ptH6HolEmwk1H1nIRB0R0iQ+HIQmyUDWm
aRLvvEtLkumYTVCaomnVqq6jPqF4PbZj1uyxB/RSlpCLBlvv7FQkueRrUrVlGI9iMkdf6S1dyklB
Eody6BtI6WJ5OYYVJEWyHm0WoKTy7+tyaWPmgw9kNYtC81ApQDMscYucVEQafOS2WICm5yJZTf1g
bR7FS1HlUNNQwuQwx04XBfCFLI/LoF9TMh+6XNcAS/G6lza8JVU9JIUVg9IN2qG+rsBDEsfCL1KN
kVm3Y98HO9D+dg7DN7EmxmswbuiSVwpn+8ZTACZj7xXPIXHXdTWqaJDzBcrym1nLawAh1zzzPC4b
VUQC9jMW4w5IosFUyZGzuA2iAXzAezUa/lLgWm7Iqg8NIWbXw3VtxQMgYqGXMllKl+RVncUNEVkq
ouJRY7nskem6tM8sYEXU9NvatrH30sS+qOkmgN0r50e2IdRdhWSeNhMuckWLcoR6K3+tSubjcfDo
Vq75Xcb7JR60Rak80rXmqRS9UzmZu2SeXbbRiJb7pZ+glpkxHqQnh87iMS7wGCVQm2mnMF5NEjRJ
MZXybWaDPh5ymtDiiWsCbVNLtJZAUYpmA4ET122XJyNpRdLlDhY0mk0VzlLNUJMDsaDUDGJKOkAq
wHJUOQvAhHmfQeT0N0tUqwH7l8MgxBYB0/Wo7BNnyQPGNYMXjTsS5cVu7cI0r9oY+hqRCqIZhIop
qOJJT7NqSterwa5pE+pR9X7SZ7L1VAW47FNQhlUbrG3ST7rZ4oLMm87bWFSZWnR7Pa8uu4vC4jYH
9yVRZYutC+1LQHANRCBIF3INjeoamBEVF6agu9nwUrUDc9tAzLnKatGkeiTbYh0woMCCpA2kwYgZ
nCy8zVUn+KA6S1ha6+JNX6L7TFZlmpPqfWlpndQ+A1iR2wlcEeCEyEMugz7FGgSHPHKHTERmM4/h
5eK667ETJA4zgCkF1+ddfudIuy1cnu9bnL0nUXY2dh7AfwvHteq8YmxsY27yGxwMoABAalC6Iz62
IrpAFQXI70E18POU1LKwu8jmr2lDNFQFCCMhgk4tRX6vc18e8BJjVGyGbmovLGYxz3Vw1ozLBjY5
7XGPLvN5IwkwkznorUJOciX92G6hLNyVBSZqLEispXZJTeb7QQsZa7jUq0Rj7rpsPaAR27gPs+t5
AOWgQMYedRZr1h6KvD2rQxzFow2SdXB20491lzQdcPysneqkMgM+zNqdhQK0kRCStBBOKN/mV6yb
qi2vhYtLS3Ig39khyjK243UeQAZC55q3RPWU36GGB1vZZBxircNx1Fb7lQWxbdLBIb0rQaSAEXRe
5S1JRDnac1RduqgTSSDqIl5QtHWCHERA6TbUgEst0HfMyv61je6Yc4qWJQa23dX70RdbkID8xi/m
2C3eJjinPp1qkwyEXTdj9yHsMpdYAPuqKENQoOonjojUOgfvGiaXxAAg73O/RS1jyrEeDpIcrvLh
48kqDyFhBxw2S1y75TKooWxill9GwCW6ZdoBGbowXLNXkz+KIh8OPl/guGJcKcbn1PucwRkqJWgy
HhaA4dQAElW8dMumI2SLWVAkfcjzjVQe+V+JmZd0XbjZS1AEVEOqSwgHsZ01+eBp2cZDgN5mhZ0S
QpvY9O1L69YUAexNJMk1sK5pC8BnW3TGJ94QkVQrVG7Wrw0k+jfWgoBQjG5SxLIKaH+WKZ0TZfOs
2rdrmCWQOACK+LjTuVD1EJ4Ba5iGee9LtkNNILdVCJlhEDLhAxmSYQUe7PNWTWVzGyJQUWwNpyCz
9jpr6vywBGO3YSgbgDVtQcHsk9W2UwyHFTmR2gr1L/GkZDCvKW3MlelyH7MmQdVwS1sdbEhWbCOe
vSOsDxPd1U1cmKFT2dhVG9pStZhiPiyUHeEW2y2grCLI7xYtZzWBBzLAEW2IgjRDHJAZuyesBPCv
h3veh6WqxXEWvN/NNNhNHd87K/Yl8SkIKPdjho99HTRXvM+OvkF3i8tlykYL0wqxb0fP02IOFGnq
C9L6IbUendUWcsCkayiN3gCNFC2IQBpyEi2beMRDHi/z5YyHIa48wsmYJwXkwWRpSrPzZbMZp+iq
ANUk9lYUiixAerIFdMdc4M1MmarnAbQAVKaDKUU8DdjugxHk1h64kDNRvtNcvA7vRFTa3ThNYiej
alVFl+rVhkdmgJbaybx2Gg2bvCp1OunlLWCYXAGFLUDLsHcrYKDegLqT6TrfBQgWDvQTwGP9AY/j
K2OmaYPJchv2vUun0ISqGK9s7td4wDM4J5zerFMlUtA9MyW71p8v07KosjIspShbjuuTBov9ejCW
B+nEOpDNcojLiQ7hsZrzaEdQZc5rnJ+5ssxUtOq4c1m7KQwot3gtebxkdQ3qMB23ZWQvzFzhHaVN
llR5HyUjpAcgEcF51y+gpK5DHGHN4qxFkEIMkddaFzEdQFCktXnt6/DWh0+ypznMfC99nW/yqQxU
SXtVE9/uZ5QbNaMiLuuIHVBverU07U3TA4JvnZCAIwNQCuCyMlRfzpNy3NYtD7dBJF9LM70PZnOk
+TxusghtR+CZ+ywqoYCsNTnLAzeDsCHWC0xbpALfXwZhta2rflNtQR1fLnvdX5pgATLeVcW2T6zp
y30/uEfTiqNr2kHB5cFC5dF95UO9471+hbNJg/RUJE0Y7ZZQM5U7dhcGFmTQob5icOMHJEnUJGRd
AWzUIMiUu5WVd02tA0Cn2qrQ0Sah4biVZt5w2YyXFHRYOLTF+ZrHxPpSiRVSLek7UKdR1m+KGTlg
BgjSW1XNO0HtsgnJWQ3FXZmAn2UTZA4dQPFHpseHMqRbUdjYAyaDay51UtAZsmPushjnkB4nSQKg
MQzew91DQW0IPYl1uqyBKtiIj3EOQ9Vkul3Zl+02z86WkDwB4oAkOiKQS6LmQCeWx3l7GNxk9pMc
dgFuoVfBKeQ9D0bLZgGCYJWnECl5PI3ZmybcR5WoN75vxpjW7kPOGpC4/VzsuahlSmf8gaGqVnxs
FuVdcYwMpL5iCCEvL2ooDUR2XXkFik+djnx5E47VpLTQMR+ay6DPQCLJ1xsQU4SSk8yUXfKDf7KC
zOwBWc3PCtpsTV1vpo48+IDdVFgsia5gvTyQdzT374oOquGEdqSbpx2p9IcnnO06/6GsgwxyDbWK
NbhMmgyzhMvdQPSsAorrDRP59epbvcNTCFCuARtQ8Rp3U6dqHR34YkCKbEdgbOjVYqc6rSi0RRZJ
rorgw1D7X+fO7HPgBxGHbE5acsGrs26Zl62ojmUzFrs580cwZ3Mm6npbOQxWIvQ+AIacRlLseW7o
pp/oJa7MNQEV3oyuBM1uuhdy/SD0vC3svMalayIF7TOkhgYQeN20E1CtMu4I4EEbQs0CXZ2oKGAA
ChcCRWL9tRyDHaJBmS4DAg0MQPiUd/uxEHqbtxBlTt8GPS1SP+VOBedjMeRJ7cIx9pykckQyrkl3
3QP0SYxvL7OMiN2Es10TcSjBbqhV+JZUEayGtCuIkODljLPHeVrgvZUEm6OJb/DEl0ROKwLQE1lV
LZnfj1U7xEsbXg9ITmcMaK3ph3FT8zbWVb3uZ5O/dyFeFZ/wmIIsRhVagjeCZZdlPkAqdRRKUQHf
NnZAi/xLR/yw04Ieiya6MJIPlyVxiUZhELeQMGJxA9lQJnXGoeCsDOBn4YK0MKhNORPJNE63es7r
pO/rKK4jB+TNuUitC7DifAyLMxcxmuJhfr9krtlGI75AnhVnVes3eDTjVQ8I/7Ibb5BhyqI8uJng
QKXUgsJPyfwwcHERUHTVO6rYxTr4+UACDW41DTpibiGD6umaBOGt8M0DcXZSWQc5ZYB0pkcQh1eb
OuZeuRKCB6TQh4Y7QAXlbbB6yDf98BpgTAGiOSAHloksifgsFLTqpaIzfyrwYj/l9ZoE63w5NEHS
2FBv4Tcd7gOgGQRaLyxrdzlFgdJhtXElOLVarQr4cjmwgCdomaAksvJAwqaF/uFA48bo/Ayb7bpS
YFaVXkGyAO4asP4w47o9GFq323koMoV4DeiW4GELuO1VpKWPdd+BYECC1KHiLfzmS7sf2qxKc3sT
TJTsjCevcANdLFTphJO5Sn1ZHHrIErtg7g9Z2KLzbD7yuQouzDk0DGA59VinYSuPds7aeHIcbexh
1Z5AoPuXnV3RuV+iTSuAOBpQST92PjrrvFrB56AedXvo3Wbabkx+tuAMp1YEuygL8oQgXqaUTXla
PzklsoIpkKGekjVgeFFUM8Dvpoht0cbZ1J6HrTsjPrrMmw7FYcHviqWD5hBcT4FCmS0bI0OkKM9R
Os1ZWgPi2mT1AqCYHGkkjiTHr+UCSGoBycYNgMXHLgJ2kMsjcJF9Dx7YRIHZCfi7MgSdnxU6jbZZ
cgW/svVrG5kUBaU5DIOMs46GioEerFaodwoDwxtDACXlDM2QLqBxOLk369wY1c4234kxLkOj97PY
BIzuAqnPTdR/6AN/TsMSQaxBq9g0fkt5dVEu4zmz3b4c54tqesr6dB2ABLXApXL9xlhwsdV6icdp
2cPdgnqfL8EZdGHvh3I4X/ulj7t5PgwlLBm6RBnInQojd1ftGx1wyGXisWiYaq2BhjcQvbgJQXSp
qNyWLTKJLED+Y3I869G8qrzJDwIVa8xra+Kuxzug97fDegF8cdeLKkjoaqGOj/xlZOdDD+kqKfOg
2qyuu5wAAMdLCEiYoxmnzMyJy6Dd0sl8BlkNtqahmAeZGxWr0bUXHAS5sn5XFHhOMluUqijQq/pl
TuA4NTz/VT71/YPwZVP/D+rOrclOHMvCv0gdgJBAr1wO55pX22n7RZF22gjETYBA8OtnneqO6K6a
npmYiHmZh6qwq8rd5yK0917rWztjdhThAj1Cxt+WstsOFjVObuOaY0icss6JdB/H5rIqfZDAKpNd
8HfGTiu132Orjl1nP3OMIejUqnPd+6eobbNqh2cm2jWzE57YFSVe+xw2A+0xHdKPFoMUZpNqn79C
L6qS0dtyr3ZnvLxD7cFUAnOAqdj9iLdVoHrwnM0M+ijOEgatRJImyLoFN6/ibcpJdCOErUnI9CPO
q8jauOi55akiNigmUn/dJvV74zNsX9J8tLJ6s56xZxaz3ySMzgTym6v9r1poNJE7fI+JTDX8BSEz
N8QRRk/JDjBXL22z74APLvEwOxjG5mFRRiQm7NZDzCdVtHqMkgYF1rNlBSVPv0SlC5N5L89UQy8U
w7A8euiOd9cdStKMqc+oyUKH/qTmXhrNfvhio/KxizHJDYYtyeLrKa3hhSVjLNGPh9lSNnU6xN57
7WSZ4chAmJDpNMJA9IJPETF1Ag8QY3HYpGru0G/FwWXWMHzJFvMEPMOJ7dWFLeK56Z1/DsX6Uz8F
Tdd9pWiquHqhkKOyYfRkZlT7ameRo7/XJ7vJL+GKmwGkzol0ekvLeJ8S4cEqncphz7tJK5SzN9jF
z1zYJVvjuD8wxk+rgt6MQtdeFrGg/ex7VK2mO0smvtsd/81uf3pm+hIsUp5J2lloe8a/P55cfURR
97qQ/UdoaZtxjc+kVWervhh+9aj0is0QmVBmcXdN7OaJ366pwJGQ4OuwbNDHyIojb8K8nHH24jWl
wUJS60ge4lBdI0itpMY1F0VNl8Q1nDg1dPtxtn4qyTol7XjCUzxi4I2/4eWMBb78LPD7opdo1Gkp
8ij0T1TzD9HiEZy8xCM+tD8LN7YDqYweYb3MJV4fFhhc/bBuM8/gNOt++Ln3uJCqYGZptaJw+tuH
LvchFYa++CUPk3Cwv02LbnINAlh8ESvWbjt7bjeFv3gw4vcuhDPH8L9YA5Bh5JPa6a2M9GUeGh8t
nvjYSpov8dIUZl3QKkp3rDQugUh563MzjsEZT3mbtH34NYa88CC26DpXoUug6NhciFT7kAYntphz
a002zRzwA9Z7tHr95kbznUOjJ1+MTQVZ12KqSXecuj7Zq6eFzBVuKvlQy/pz2UJGbaTKKF4ENPCv
JVxzFcU/IrN9K12N0UDLz5p/WWaG9t2rlrxh1bWdq+fJUpMvgQc1UnS3Ds6fBzk3nWPcxmjy8LSu
wY9x+CUVhboywytoPXJXTjLL1Ofa9jIJVh2mcvxmVWDTPfCysp0gTlOY2eWylpAu/Odh9j4M9Po2
DPzE76qnvi5mAhpg8V7UKIFa9W9TyJpssdpLd15msPOPZT+Wp4H2ielWFIeOwQwe4fjM3XoJ8Wl8
ChveZi1rKL6dMzTmTw1eZWO36DDVhiZOTd9bxzA/RELDzcRk0/rnlYr9sq3yjHKKm2F1U6KrSh+0
n3nb+LZ4nX8eBdpbP6ieScefmdYn2d2/X3BwuPzcAwSKHd5/22QBjxJXqZum5CVo4ZlKXCcpg3jk
dJ/Xlj3Hr6737V1de4+Jjzll+w5a5NLi0mFaFSzEzdWJEp//62pg6+/0qfHXIwida4tOlFp45ZBu
es3ipOfmYVJZJcpf9/tnN7+b3s/HtWUwJjCQQnc5MX+8BKhZPhWPvQ5+cLJ/Wr2xzRZ/Pjj8xSZW
5lMFH315WHtcD7otyLb0r3M3bclSlwuM8odGHdemhfJSQvDw2t9NvOkUesK1mgPgT6VprlWMt7rO
x3hovcdoj7/JRcR5ucKA1xOdjjXqBzi9+bULAhBzShUU5ADHJ0/opjI5a3HaBMA1u2aq5vYQ9lhL
Y3voUyWaGwPhN1kSH8rAZRrj7rKgV3f1HkPI3J5q2H+rmM1Je+3nXXrRS9yFLyOc7bwJ5icDkfzc
VGRPbDt1hYr2B9GqCMJ69C3wnL2NvV+MTN26jnZJG8MQWab62zrn3LACF0uZeU1PL22Mr8nbPo3R
Qt8kgxDCFyuzCR/GZL0jX9WrNF6bipE9RkOZ730QXm1on9xkeS6CKZ8no3PZiroov0HxV8nUS2iI
8Bqsdj9UaH73fuCBPHTHVq5v8TiB+6K/gGwcRNzh9Ru/THerHsq6sUDR6hO8Jv+6u/lbNA03vbY0
b0r3fY/ldY9WNCpkeAzq9ghNw4fiCdduDAFL+sF2jJXu07l3j9MEoaZlazH43ZK3NZN3yfST64R6
GhyuGIeKfoSo7XkesEAIui+GOFg1fcawqCHd9aXE0AYDlovc6pZlkxpZriqZwRsNYwjgTVPGaSPC
fNxiH6X+bq/S4+qxEq7T57Ah7xssD9+2v4iMTmSjx8alIYPFUXjeuiYtRU81NF/JiRpT5tpGID1i
C/12AWZkcF4XuF0/XgPk5i9Eo5fr6XruGpPP3a4S0Fn33igUqJMuWwlayhXlLUMxelrqqsFn1tNv
tb1GtsyZsu3z0K5dQh3+bAnjlzZ8TVmsbtHGgT2QMe/nEoV7HijQrQE93wxd0ie/O9u/C28LjnzZ
U9X0AvKdNtewXRaMVOFn6c0c0kwdH8O2oqlRy55QHvykhix51WxBQcoeqFvkpkckjGHvVXXWtH6c
C9+iY5umFTTmkC/jMGde4hq8yoHDod1Xs5wo0+8C/bvfjoXvC5c7iPJ2qd4XxitoMObuMtRvAaT1
ZKVqxixYpbhXIsAo3s+tj4qh9m02jbQv0G5fDas6nHzWAmnrby0+xVNY0ePMhElGgXeCWkUyIu9y
Qos7UHtH1fvhMYRRb210MEZWDzKOT1UsP/ksfmOlufrjAAk4qB/hnyXWlu3LzLyHdsRtMrr1jDt/
zOIFJA/k2veOr+zKw+7Wh+qxxXeaV/5Yw0ouv5o5RHMvw0QKcgpZ+dCC7wFoNl0xXlanqoQEYgFh
rT5O8AigyUgNzFY373h2oiywKCmrT5/BF3yEvQE0xLpHhZfV4/xXQTCeOwtAmPOrUNOScdLhgH8v
1xYqFYVFICvAitUY5LGpcDGtJdQCv3oFpzGlTCgcMzuABu4tKg+oK9aEp455bRYKV9TNC+yKNzEH
e6YcJLdoLwOYaJC9jc9BHpIAw04HsVa1fZtKuEmYkNEmoUo3CR0BFMGJ9g649I9YFnENJjc9t0r9
Es+jehTl8qmrMF94uv6OZwG4V1S9kqqS4GS5KBx7JoxgfsEZpX4TJ16woXAt3tsSx1U2OYihJdyD
UFUC00PfwGGf+DPaEH/tfPDL+uumeoiZAu3ZRvcDmurokYvgK7xEkc++d6VN9WJZbXNrPchLwV6f
u80DTjVu14WWDYbWwcBglPRJCHOMHfk2CtwTI1yrNOi8GJilevagYD9VK5o97bdbWuFRSiv1u1r3
77MESbLG9DsPWnvlEUFzV3bvi91ZvrsRrtEOUgKKyHRaUSQdPt5yNz93EVfHRizXigxgYSkILDXQ
rwInYwqbL2rEIAoczGTVEE15WYUN7t+MhDEs+ch62coxHRAPfnRXuaRW5Tfan2wMqWKqzzx+nCoG
yXhQZaa27dAS89F5aMXq0JiEhvWQ90sPSU+57SB51yWaGBQ6Ja8Bate+6DyqoAx4sKabflCXGF2M
CCeZ6xGzs9z8FGORQ9e1lXnk5iysMXhGhh/i5pvWkXdqDK0Lq4fXURLY290qgc2KRA+YPRU0s8RM
UqYq2D7R2vdTvL624QZM98+xtJ/AtfkFOp0+w3cB+rPzWLoL73Xi6LKnheQLiD5cGE0INyQA5NtC
z/MYa88x78dscPDAm5l83kfIjmbludsaDg9e9Tn4FIgcCZXzx9T2yWoBoqkVjdVgXJXrduwzM0N2
59KDbhSPM5zK5iT1wIvAwVVnBSxM3Cr17AEpqV43Y/eC11OBYTA4ohSypc29kessDMvLxp7t3K7H
cQQVO3ZTlZJ5D1M0cnuxKwUCUFjv0JTlfvDFdAYt5xfOJxP0eeCXa/fTObJi3N1EWoYD+l5bjrli
sMS3jpy1J/Shj4HZ0OZORoCSxZvEcN11w0/RVixT4cKhDQEoWrYJenJ48IEsJJO/TYf57j1qBQY1
RAcctTifMdoNjnmuBIkgQ/9t1UADB/AIh8qBMY/Y1mVE/5q5v579Pbz7ez/kjjPp+v25h8WTrDPz
b05vz2IG/rdclGsuaIEBEFT8pRL01yJ1DB/LPwfzudvrIa0bguTCnUOYW4NxvSnbx7iLPgD0uEMn
3ypC8KlZco4HrZNuA15u7Gkep/g8B5CM6bIvMOjEAILGcby18nELpDqZ1ubbiK7IKbQ3Fo9kTaD/
txrecwS9wboqHe4GeTlEyQ6RaWoj3Dlm+yF6P1V+s93IvSlpVnfdO/Jz7/ogjyg6LwVubIPBj6mS
POArMBfvNIQ4aULhs9+X/bxp1qGzxZ3c+WE+GfmOqEfdz+tthVGWiQXmrG43RBHc2xLNCwjH9qiG
weZ9vZDEBZ7NAwdkXzXUFmL2hwROnk2n/nkMlYN+1593FlaFa+7MyAJQZ6ijIF16XFOuPeAcHZaN
TzncoTIt6fSmUA2yWNZwOSmtn9tbn24kHF7ZDgFYlw46B/Rlh1OgI9jhcDFp1RDI8Pxr2cLlbIYR
DMBeH2uGoWboQM6Uga0SZ98FnBsEP/SG0zm2J1Gir5oanm2imtNhHbrcBNC0X4ScptfefHYDuapd
XUNb7/kAnqwcHre4ZQVQ1d/QrEy+ywFqMEWjrevgUG/yox3DAJV+/azVAKUIxIeBLbIMO1oXBPCy
Wm/4cjRGCKW+BpyNl6hBxfc12mSINDMLcAK7fb4Y0ubb8sVv5JxiHJ7z2OGIAyBnJ/AR56jodg/t
WLnjkFYxBOI5fpn4+EL96lLrKEwtamsegq6BEhjhnjoYRY5jPYqb6CFQIoaWqHJ4XucBBpUPpQeT
AhSWvn4SkmwHH3ZfWkVwBSlcSNKHZW4IYGb4qk3mibLLhy0vwU1kUIvHbMwrQBUvAKTR4Yb+LeDk
EMEvT5e9LnNR4WsG6FdUUfC8VOsIBcNCQFHbxccF5Pfmou1+K0fappttojNTbIDb0byYgPEsNvt7
FXRboTqVe7q9KreyBzCGYdet6dp4r6sV6xU+6glc5ZxYXpt0plBjxnq/7QEJ76VuSSNcfBtBXy3n
NZ9m76zD+VL2aB9AVNxtynrJY18COsF8FbUEp+L+CIXgfhPCNJBMVf0QbfRFrtOQEBmjbyH9xSub
12Eof2820sisLEFe+0OUSguKBF9sLIP1Oyitn4SM76HBh+x1FKVSj3B1aP/uAfpyoaJ5UA4gA9mv
iSIi5fpgSolsnifZVcWIQ6RR76Hkh7fI/e5DiKhoeX3IcgROam+2w1jrMHHcQOBQQkGnOS/M9Y+y
qfqEx/jy6/7YbO3LtiyFFs2hWesfLpx81Kjq0zCBC0W/muLeWDLKl7Nh6kulJ3nR9YO3hGh7eb1k
jS8PQc3DhwC2SlIGlX9ZPURVpmlhOSCH76x1GRzcJal64dKVQliWHLgc16nAbZz0Q9UlPBxRefnw
OTCY37uWvdrRHqMyqhHpqGDHUqRktA/MxdrxXLYHLobuYZEcjCdGiEKRKJ8CCjxf4zuIfRVctFnx
7HN6rr3nscK3CQsaGtFQRoXi08UEBNgbXmQm43XPYA6g+go9gYiAqwvVvjzUVXiCmWuLmm/6YlH9
lhAwnZwtxTkIasw+BveIh3+2g4X10EJmDFnOrJ/fl9V/EAwav+roMeCIOi0c0l64dn3WhuXnDuk6
zs9M9kOxrBX4Ieu1YOiGnMS7f607ikPrlnyM8aeqimH0o8GDrWk2xPEdPKffuGnODAww0K+fm+eR
3Gtd4XWhPA9o3iJ+CAHg8/kV0m33FvjQkUFZTkhqnSZtXwE7HoJYtoCb+BtOwJQqvX+Iyj1Fpf0w
kYb34Hnq5KLLgHv3huGMhFnjrdERlIyH/mC91QOSEURhSgxg1PnhrpO2bd/WCgm5eIdTjpV4oC/h
Qs/6Go9Dgp4AUcOYPpIA/pofVtcphtkSW4jjTXeUZf2j3pcU0mhYdP2G7rz2TcI1RS8zZPsQiVO1
Qvh0AvW+UwLkKOaMdIQilE2hAfx/HxZsXaNVhZfERyTZ+hF4chQjvuH65jkAYoY4nTlF23Dc8Dwc
/XjD9eG580wflgGjN7iNu6kVveuxRw+2g1eAyYtZuvV+cDRKpFOZR/Y+HUT1DoF0vajxpYHuzCbF
D/Ou4gSK2bFEVionFmU8lCU4P16LwhOXeFMMian4KRqC22YczrYfmutO6nxjN9nsT6YZVIE0DgVK
i7kaOAPigaU6T4ralOzb5yZGkhGJrAsKbqCnw3JHJarofdAzvgW1nFfo3gWVhmGoDBAqG+DTzry/
BhuCP6uZdG691JXu21Ltr01PloL5wL3JhgAVWZfDjJpeYxorsL+tzQHXJtPQytvdZo36KeXARfYd
bbe7l7OedPbTcHcjmRDJ6tdjhvbvmaF+Zx4kaFgP1UUKRR46UHtHugDoY82PWd9bUu7mFDnHOlVo
49IgjHaYUPOehT4eLNjH2Yg+R3TekYzLcyui3/d/0dS1O+rF/nKB00nZx0hABesXsYMO2asymztN
i71BwRg0UCY831msUTQQefF7+gso7V50zgGYiRDAQosAvbo7wX0ERBc2c8bvVFCsxAP08bTRiEVK
ScHWw3rkYxqMe0F5tXz1a+SEcN8g0rp5qSf969QjADe34ZZogwAOlLIGyha9VT3eRwwjo2sy4sH4
3LdpOJSgpRMrvS+Vc1FiDOav0nUnug2YVFkQHpYAT0s1lLcmnprD6oefZAXCdS9Lmk5hcIG63oMI
De5xOXbQaJvRX04PQ9nCaZGRRMU/a1dfwpi/lqOXdztHihbmgKyNhadtTwpw6RHsB95cGyB8FHp+
ZkhcoHGOQFE2H5VfNMGoT7MLD8gUA6/dnSvi7rjGwiZa2ChBqIIcvMg/OsRgC1rPn7gccFGY+jiA
VUyr0q7J0sGbQF+OC8JkQnnTZUNA6hgZdq5ZDc8cDWiiRuSOFLwoh2jwYVzmV+a2IdnA/x8oQ1At
RjKgN2NdTMvyBgbrWGKA26cOV8SGROjoZ/A2ffJTd9ycTFB+aapufJZ4d2xBcAoqchpoD1ZeLN4D
6QXZQBYUAb+dzogW5lsHf3IBanGYg4deR+UVx/e5YzrAHM95xjZx6NcuOA4WDjK8hZ9SQIvELC7S
kXNzQzsLFKJGQGKlOgU8AndGYNiYeVwe5B5mM1BrA0cGUaKXcGm/z3MTFKzs4OSTZ4tvMAP2uacY
XrYMz3rA42PVYLKNEHcT8dLnpWhDlE0JcqQ9IfY2JWN0auUyPNh2QcBIElWUtMJdHpUHwfsZ41jz
giLW5ANf8q0cTnwfziqSyexqZBb9FdBOjFJmNjjzkHYTV3s8C5r5y1xhKAEZsaGWuEMP16S3gMgG
Fjz7YY8IAiKjML3fLJipSNgbRfI5uzfSkN75m73jAft4csJew2WKAG4EwRF+RZuMk7fm0oP3slJU
OI5gp5EfXjMMJxOBlPWCz7KDCV21iEvqfs+EtXCiFSgDFBF0BOEwgwrfeTqJfjuuJfBB5wErxgB5
XQc4UfDuyJl2OoIAKl47MrbpYE6Y63y8pPUDwDOAMJv7WwzRFJJQN/WHYAuQbtHrZaXsaSBd3kQQ
d7fgEwU/k/iT8x+iGZ1h5IGPdnzsAD3OgJfuiM8a66cR5HEaNHiWOBSPluFmmoFdlvX6fdYj7lIK
ggucb3IPPkpKwqd6MMHJBQwqgKS4qLrp1evs28h+aqUgX5SOHLCQS8flXbcwxaCnayXEeK48Bxmr
3G6+K3/4nr7KXukck8KPNh5wfIg98cnpAg6RgcTUtGmvodXsGmWzR44v0wGocO3jKmh58M0uoGUl
kHjeU4a75HuvdlhpSBqA3gNwO++bAqUtwZFmfc1NRqH4H4Y5uIz7Z0sRKCFSjZCiH9Y5bg9Iejxg
wSqA9S7+Va9WFXGAMXrfgcGoQDTZTJDcX2F9wYCfM9p/kK3rMPANVcYgGELN3YOMNVgfsDXhllVO
Pm6UDkdYQ2ycvqBbCo64AyW8RMD1KM90nJZU+gNBlWswq1e5KoFkWn//FNh73og6WGVrMKR9tfyE
iMXyRiE14zf3vMD4Dv/bA83/3uwNf1679hQv+4pSAmnXWv1jJxI4CVHfmHv2VBicIH4jFoNii5Jy
wQkbHiGefsGOra9BEDxWsflWtUa/ai7mZMMzVkwapqj/Vq6IYMkKY5KMD0hQhinyjONhrcGPI6sP
lXJa3Q2Dg8LYWlX8FkkvTkXbmsJV/ZIxFG7J2pOBypD1ZX3UgMTdOuFU66jLGXRKJEKFOmI+6w4C
wxBU9Q4HcpgfSIuGzPc2sGixKZNW0qrAwgSL+SYqU+idEGCXKcADj/0MDcen2633LCjQd6RGXDHd
JQ6xz+2h3CjLMJ/gVDUBwL5wvXPc4IBdNEUZRmGk1tkP3oQ8J10FYUXBJDMC+SufefOpI92t0lDO
dRhiVjQMw6jTGbAFCGFm/5Aj9TFUTvBohVf4c/MYNtrAFPTG276eS7XtqKTI+mwyb9VUhPL+fMQI
xfO1G447LPGWBOWFOuSWOt/2h3Xrb6b6EShLi8lWUAPYVKesbm0aDpCTqd89lBIhdabBSdno2jva
X2gNE3eRK3wmUywthnslkPYNxChO67od4GviaXJLk7Oh/h0T8IiLZfrKdiMvIY7qWkWP8xi9mSAa
csNNdcDKDUx2Ew5OXddfZIlsFHfVK2oK/gno/dmSAaEb2mJ7hIKayaN0HlgaTNZc6KMPgSm9B3/W
dmiP411TCvvX2MTIhu/tB8MhZXHTZB2WsCfucdv85qkkyAXIAECZX2dBVT1F3sowz4jvE2kehMC+
AFwF98UAX3w+PrnGm85lhMRA6Q0/wwqhklpGr5KY4851nXurR1OxiyZ3kiCmUaKqhzHw3M1jH9is
nK0rlILNoLyEXotPjDgsufDL9hZ9hGw4jDN3aQMLpkA73u+hvKGM7b2wZxkCMmw2c89aAOT1vKsw
sGIxxBlcGv0BsuR4HoTCqgCM6sBEARsLDVndrm1imPtGY0SGhYGuqnpQ7PPm/GPDSOa6Tpw78oEF
BBVaUXjRkV66FwTak9gatPOaIV8glidLRXPstsYgXPa9hen6ydtPYxM9t1SRTGqe1mQ91RJfcSCw
0MOBkkMWBm4/UMfjXK8EpWtBr+j67Vou8AO7+6KAEbtB5Gi33HiWoABjvYpPsDni7qfW09yjS+zU
UcjuoHR7hCQyXxu4s8dgkz/LmqfgpWCqUvdRGsqTbl+B5lLQ4tzd6fYRVL0Xldi/0k8PfbQzmGLL
chtZU2ZNA9fGXxDlio13C3x3QwP+uRyrp2EAdetBpUpnE91zJAryse2fTNXewjkGFcC7GhRDVAT9
a1t7W7ZxcuFAxRDiQg/l7oHmUagrZjR0qKVhEOzDCKs3+iOKlEn/dZPl/1Gk+f9JWFkgXfxfbxb6
05Krf4aV73/oH2Fl9jeshIojoKZxDOYfP+Li71ll9jdsHuEBdgdRD3IaJLV/LhbCn8EPHsF/7+NZ
BieGtWoYg/9YLBT9Lbhv3Ywoks4+/jz732SVA/y//ymp7CPYFWO5EF4XOF923w32r0nlPYL2T7H1
IkX64SBkE6jDwiOk+wbgVdOOlW4pBaUHoGS47QLuQ93EIdqSrnvCnpsTbTFu18FUHUTDbxTO5zH0
a3X1CUQATwxB/sdvo0rqAsrth97L6XE3kDQh9s452enpXz78f5y7f92URP8avcYbQvIbi2Kxjppz
bPH/8xuKViz0IaWqUAGjd4L76oJ2Xl7YgNSusMABYeEhS6VBuMIrErNcruA516vctZcs0V09RFKm
msW1nuAoepgUH6WZrrNCRmxrZAhegFWo2UuUBr0CrFqOMcxaL76an/BRjOL9AW7memur3iCD1xZq
6fan//5t3jd9/uV7Q++NOS0IQp+H2An157fZ47CEWNHQp2JY2cUMBu6869sPtFU1Vi7MwFgBH43l
RC5VS8OC3dEjX5T0s5XR+DgvzZV2rYNAoI7+ILaHKvTUa2nba832x3gI/KNtiXuqo3bMwK03cCIc
2qxG7vgwpRSpMSM8QMRDPND3PwZWdOEJsZrycWkZOepesovYRtiNvfdrWEr/2wy+JaPDgknUldAR
uu5heqix5xR4rADc35D6aIE64xabwbQ23WVYsQzFUx3LQhvyC+LCQOrhX32dFs4PzVT7hz9+61AD
kkE27EFVXXyJ1zYEZ2nTgA7kpCkmm8obsJJolvSEx/GBbHBIyNwQNOkhyr9e/vG3yp+K//6Luu8l
/k9fFMfmLoSiAYJ49C9fFKxYbIfidQ8rBI3YSNH6NwPQKVItDQDmowepHL1dHdxGDsjar+v9gsKH
Xquq6VFt7r3dPMQ4g75/MJstD/GyeS8ecqY32Gc3UsO/i+9nANYVfLumr04dvJIcWAA2YlSTf4k0
zOqoiZvsf3hrWCf717eGc409dyFnIXiNvzxqcFvWfYEFDGKajseQYu8Xpqz2AV2ULJTx2SVyY1Q4
6ERYiyW3GFgcSHFfUYiN0zykw4AEALIpRuS96DMX4GHBD4L4ioiEfEDXQ68umJqrINvfN25g0QX2
x/2bW+L+MyH++tIjLGXjAVbpUg7T5s+PDwjwxpiNgHPFAE+M46clrJsvYMEomuj4Mtzj7UCgqiTe
hvLCXJkOrdJ/r5L/5cvAXf1vXgb25WNptedTFv3l9p3c6mbrIeO/jkYUc7PECXL/M1YRhZ9r5KOv
UgRwSu6/2rzOFFM3vKm7SY8M1KtgzwpiyBlrrbAa4f4rx5T8+69KSEWZv8CZXogdQZ9UJls4vh87
rXvR4oef/U9v5d99oiHnGBKxgF5gJ8afP1HERqItGNDloCHecsSjlstMX6am8s9//MbeH+o/frX3
/XjET33D0qn7Gfnn3/6DsvNYjtzY2u0TISLhgWlZVpFF3zQ9QbBJNrzLhEs8/b+y70jSCSnuRKE4
cdRkVwFp9v7W2uvKmqEL/C19nkfogdgrKpnurVleN17HlUWV/7GO/q8HgTeefc9mskgc+397ELpx
cEn10bIi3LZrrJQ4rm+XYJhLCYiEya2CxCFxGVOysQDPvd/CKv9jz7LNGvAXuZ9xRsaOWch5Bry/
L+bLKsagcnv0Ph1B8LVPP/2IKKYDXbhhnedgnXJrU7lDcL7nQpD10398ffY/lykcoT6+EvyhsfD+
8ULovB6XEp6qrCr/muufu7NU1V5ykrN2JZLrqFW/gsItj/jZ0utcgR2584PX0/VY8u6J289yCXzK
KX06XYu5pUNbx2N5+fc15398VJ4IQSX8MODow7Ckvz5mNN2YUQItbbL3POGWG16k7axnR5lnZOxv
+hA/hzeM3g3RchKO2fnff4M/n8RfvyyeE360T1+II9rfF/QQyVMDZtRCLVzZXpo/Gdom88RLyZ33
PSgaZ6sMPdeO6ocOoGgCbTknn3i2FdX2TahKjv4R6HXSxOJmiMD+qLPRE+UWso9ZZel6+YrLZfAo
lAz32Ce9k+MrUqv+Ieji9i2cAqAo3S37Pxt6PWmKB2X76oCfbESw0tiTobXJF7oGf5bhJRjU9b9/
DM4/n1mqZhyzmLdDqN2x/7Z0lZGAgkl0u42wSPXhiuUwppyUqVDcuuFwiXU2nfyxOo8IQvY6EM+A
4O4P46haK1mdwwluB+RvOrAJpBeBJwPOLzxRXxXUWLL4PzZiTsx/e8dC4RL4ZcX3YgLzf/t9Vy3I
MrA9/r8D09CL/BjMTkprnCppVMRv88DNjY/xtpLT73//sP4h7xT8bH6kiFjnPQRFf31ogzrxisIb
2+2cjzH19hkQaXWtdKvcsX7mV+Zlooz5X+/0//grg3eY+VU2DyqG5r/+2CGxF4BJwstzbtF++GjG
IjqkXR7uljgfSVJLcSMbqvuejvcVieJd6gXFdV6JTSSzfkttuT5z116JWLhX5j7ypK5Jnsr/2I2d
f+4doTEzedwm2I09/297B6HrdFg6Pp8MO9OvmXpxmpFvdcbgR+FmpFr97LFcavVQWAORZ1eoraQD
Nk59oen4t9Rban84VPn6qwv68rJQ0b4bS8X1PkmGJ7FSmV6wl/1/f6uhQ8HL2F+jfy5FvR2lAYgs
nsNaVIc0nwrCT9VFDT0GHqfOrtZqjnb//jP/eWIIBKd9VLNmuXb4179+p2NYrMXKR0i7Cr9fab+P
/TicobAeYuJ3eRRiJglbCmvYIqMKcaeX1+ckEujwohCLWVTdD6J40ir9ReecmMWQkYdK3lzUlZuh
t46obbakECRV2gzC2vf/4z0MeOj//ioyJoVhHhwafSYLivBvr0PB10NLi55r4XFu1JH3IJeyO0YE
TEaTNLEi5EkJWXkib85lorSlPat4RCq04IqgFkxxzNsDd1OB9teKkKoqUdrGNOy7DE2OTm5wkIBn
2fWKeqK67waX4mGAqmmOpuZgp/JhXbnGgigd3NaOL5yrT5PdVAflWd9+Rw2d3I0VQAeubXldxsNj
w7C4R+WBlEYOSZ3In3bNqSXEU5o0j0oyJIbaGfaOyfqs04sk+tObDNBo0kCByQWxcWxcq7iFD1PX
9vg2BQm/cevBWQIN7OY/+SJ6p7Np0VZEjxQRpMZkkdwu+1ade2jVbFNPmrhzpSEhbyJMAfnuY1g0
dySqPBVriBrreib01PQ/IpOBeuAqRwDTJKN464ftbNJSOGp3QD71ySWRQ1GNTFWFz08s1NXY9XaT
wGsgkvIq82Z31zaUrLBCvjkmpaVMXqsI95Qnm1PFj5Um0eUR7VpMxgvr5mU2qa/Q5L9SkwSzHPXq
0lsmi01KDO74gLTyMBIfawtyZLmhtWxa33CqVn5Udnee2nrZFuODCmYC9jSP0Gom4zFpMCrMDnm1
pqCRnnZk2Gwa36NJtVnx8loQc1uyZdqQV04oqBczXy2rbPhBNnMvl8rZLyYtp4nNRSY/hyHUPajz
anJ1DgG7xSTtUvJCgcneaZPCI/v4WRLLS0w+LzVJvYjIniS6pxonx+04E3mvwk2IkW0kz4jGa6Wj
TPJvNBnAofkYEg5u2iKL1xETXExekLTx3RiJgN4jJ3POhBRbTL5QmaRhN55WKfBj9nTJCG5eg+YU
21C+lRl+JWXFX2PQ13dLB3DoYl078vyPuyJqSBw6Z0nccTS5x4wAZFxFVN1j2gNlcz1eRyYnOROY
bOVkX9KYP2Bolgf4sNbghr8yWk7+ksznVXwHJn+JVrqinw6amS484nXlvfYmr0nUMSMpG28dnr3T
7NOaqvFf0YkXja9McZs+FZ0pLqvqyicSmppsaOZyla+Ji6YmNxrzJm8ckyVtTKq0MPlSm0/7nBM5
HUz21Bv5Y/IKihcYeEbF2nzWur+K04KgqF3Thx3Hc+fwljMqWhws00iwKqICeCKp9JoEbG+ysINJ
xebjwyzza2xlJZ0bu96PJv3hXPVqOParvR67sHyiJyJI9dXurjrVDmUqy2Rxx6U+yZLGtXai6Yoe
a7sT3dxiz3VzYB/yvJNJ9iqP2JY9f9Um80sywCSAbS7/G72GeLl50hYne6lIN2xCkxzmnEeGOEQ3
VAk6ipiPPFgskpeS0LEMSB9rYsiuySNDk9jItsko1yatbNXzc+Z9JoNBEoIvaoU2zWbx3LMibSuQ
DQKfZYBnO6F1SY9zqvhmklY+lSYpTbRQnKL1XdhLcHAJUxPpIKxDOhCZITnrAdOWSV5HJoPNYfMZ
NjsjQkbMwuS0FcT6PgFoNgnugkxJbDLdJD31YRZ0vR2T+MYp1KMtJQWe2MNXTAWiq8k4qCaigdLc
y7g8j3n17LSnnDg5XmMaP1PY8phZm6gRYictGDtytljbkHSaXHrxJ6FusupQBC8GayhMil0SFuRF
87luTDdMSMiv2nb4hPWBUuX1XLENlguNSWtBtMcpxN/nuvvQXUG8rZvpdA/BT1+N9SEjYJ9lvzOT
ty/LXG97hci5rKf8XivrvpY0zXqT1AeKtgjuWe+RCfG3nXcfEC8gW8wGwnwAfSMzB2MY6X8u98tm
MESAAxqgQASSJoox2Ppv5CzCO75f1kGy7YshC0IQA2FYg2J+R2MdIEKHQnANj0B2cyMNoQA5m+9m
oIXV0AuO4Rg8gIbEkA1V9WgFGW6LjHrLapVPYpDTNhLVT3zm+hBRzuyzu+yZ0+g3aln1sCj/Zkjk
lfJz+xBOvYPgAS1hK3FVxIa+SA2H0Roiw6YGxI0CSK9qQ2cXGHID9BjdraE5oAheJ//BBfJA9w3t
AfYxZ6E6SbJdkyFCPMOG5CbpJ/0SHLAKtqEhSIoEqqMe08/MhS6xJqJ7bfjTBzuhR0X7NLipDY+S
GTJFGUYlLe4EyIoXlA5VweoLSaT7QH2PoqJFDFjnH90f4gX0hR293fiGhsGdD/YAHwNPdEPWTBJO
SemlWScJSoPNLkXWmL5lhrIBeZv3DeCND4BTGxKH6eAfXFd86B4oHQwrROfhdhQAD8tU/Yj7jsMq
v5dhfGxH3nS19ZoB/3DZPnWGBhrAgpgNsQP3867w4lyVGLq20ptJKM3WznWJbXQ5Z9528q6MVftE
xfBiGwYpCBtUOFZwU44Y9my8lLsVZMkFXUKGHm5w81BapDdb5yGOLUCnwRBP8g/kxEA0MsB3jqGi
skkdM58skmw+Gk8bo4s1bqt+bTY0bw1ZVYBYlYa1wgUlD9g9oz3KAJqQIFm2YbPSDEqrMLyWZ8gt
D4RLj+g6Z9I/21qHIbFJljvI+R++Yb88Q4HlhgcLzTNqCLEWVMyxfleGHKuVYmPSk7ufrQquUSIU
nJzokQPqZbUT9lUgNM/QaLH5LavRrx+sMdu77k2XO5BrUVPtG9zVbdHDgiOY3HgBlxiOgruhrS1y
+Py3VPr2HVhcWsHHmQmz18+zoeZwED41hqMThqirDFvHmoXf/tyC3DWgdyXmqk0LOotxcUEa7l7J
KTj5TvGde84VIORHqn4shubL3Ctt6D5lOL8a4K825B9qHdJ+/j0I0m4wbOBkKMHe8IJZyjKPVSUw
JOEEUihBC33DGDL6Adqw2GhDH/aGQ9SGSHRAExvDKPaGVmzAFgfDL46cSWJDNI6GbXQM5ZjZ6efg
BvbOBYBM0/6uQby+0aCRnNN+FoaVDIAm3XR+n+RoU1uqTqkkXTa1nE1pcm6Xie8U0eOBLCDnzmFX
9+vr6BHb6QKxsZfh9+itv+IiI/nDadMHqtvgiq3LEvXrXO7JGO7ZxvC7u/N9g5Trxuqy/dKFd3FP
YsIHGJWAo1FXbYMCCUDtd9bG6mP3lVvis6PBzsfFJcMKA61FcJzXfRFW7zV6V3I/sKrWXFzcxUE7
F44X/FbvvnklKse+ZTFF1WqY1850a0sw2Gms072SwSOEcfRYRu0PL4c7ajh3OI64nwtD04LVSsPX
CkPaIpSUHLTnLqelS8u2LV39aDuUKnQuZiI193Wk4lPhuNydPD85hx6nT6DNwnZ3tXaHJ2tptgqx
51Va+Q6tNTRxbmEBKy3iDo1qMNaCU+Za3QQStKpkMYHBhy0GMh65ry+GOuYC2fa3haqmXebjGeAK
3T4hYD22A135e4q+xlZupXtNVmM2YLOAcA4N6ux5v+B67lwQ6AAUugeJTgwbrQwl7bPM22r4nfbb
QBTfitVaqNumhK2WnAcdYOuKQFjrCAY7AGEDY3tI67r+2S+wDwaEvSuVHyG8NgEQNzj5T2pi5oT2
EdseCcMXF8WIBv22p+bkOJRzcLVzggcP12Di5BQ3kZAVDWqCT6293hJPi4+xocu9P5h58MBJJ3/o
OVeNhkRXyfDKpQSLdwnzIJjxYKj1BYh6Mhw7QY9zQ6weuxoZHMO6z0Dv0tDvpeHgS4B4SuHPs3+u
DCcP1kqARMHOKyD6RJGlqM2UDp2sLk1xInntimqRd3pyst1saPzIT/h9AfRzQP1AO4+ZY980BdHt
/L4yPH9Hd60F8Gcqx0MLFbQrowilnL2mVw0I8kjFjj36nWarty2NMWBCHTATrA5yRCZpl+zGPmyJ
a3+L0v8lxAIDKYAYbGMiaOndJ6gJuPkgkOjjHqNv/lCjLyiMx2D1IrL7DRZQdFYz9domEO9QH/gs
fBMbe/P4ZGtOYplxJJTIEgKkCbOxJ4j8XnH0p/7dXmWkgo64rNL0lbslOlTEGfo977qHgYjWZpQA
qoPH4IcIkouLUX4qa8Zm5OsLhPNrXTqXvgudTePInIUUOMZzz6Hs7YtOwn6zorAg9sZVdiy3teBO
3NiKLC7Zqzxk86usjOJmLo9rX9obCfXMwA8g0rYSZ8tJnI1l21QrrBdFJ8Y/5CtahHESz0njnVt7
jrdBinNWONnvBhM/rMv6opm/gSqqIMsWP3ZufdSkWjZR1t3U3O7O7LkHz1HOrdOgr0EnFOwaDn1B
u27FBPQSd9VHr6x3e02KfT1434Xl7muXZ4d1Lmm91zLOPkNidDv261tNJt7hPEKXNOXqkXAVMKMH
qgVZ1GhhnAVQOtZklUJHXXEFf3LL4jTWdYsPhYDw6PLVhGkObUWmctusHHRqJUj75o9aDR85oqEU
7n5ut0xxwAjRLj+dgqEjZQEmk7XkZaR1g33bSAZ+WlbdM7AkIBDiJiDgJZNHRiVPrRc89macQMVR
v0PLE0Z7bp18eOUMuXGdZIqmXJodWo3hlokokJdN/hgRwgQTCZ/I9pVYbOk+6LBilVR5SSbLQD6Y
yJJyyV49T2Kp6av0YEox+yDBzMwsmUs0et221yUyQYdcNp6LlT8fs0MeHTFF17usL00WdnooA1xc
Dljndobm5eCHEUdFYAra505bNQlLEfrXjWdN9950lfmZ2C11vl4npzz01NmdElol0x54jpk2ccTU
Gmc6qck7W5SX6RfnP3tn+E4kpyUvEXfj7PGYZq9ykZziVNCREOQfsZc0BBrD7xZVpvW4UtU9dglT
iHqqGmPETBus6Ui2o4kkEoOMojkETKzGh7Kdzhl2oGM/tKdZE9z0dctRya6uRV9jZel4jKwmxbNc
uAmoRfu7suVyNmnlNOK6AAIc7pfMe/eQ1nKf5HOukpeeEjzCQHaauWzxIlcXz+ZBCXCMobHCJiPI
0I5TNR6iZgjPCchlWM/xyR3nCyMoPpfZ3RZdgUVrAeBxRyc49rm699AA4mK0Gcyiy01uOYwhmBFV
dlArI8GwfQAaibqrn73soEoMjN5UDCdZWwdthdkNLcU3i1zRTnh5R0gvfYx6L3ruu2ZH6nFLeOCX
9llbGwj8bVLkzJiCEEDrzea2LFxnJKrY0jph/12uG5DFrMZpaUUjLB1VlllGXFCnmyovDpNnPapG
7AiT9+dqRv6BUQisRH7FKcW+MUx+um52nCqYq6kKvhpFZoG8PYH9In3oC6LlDAHaCs8sZgsbVR2W
Yq+W8aeF+8p27JMO9BFHCctA8pKtw2Vsq2M0hdf0soCshnSbd+VL1/TXQ13x7Yx8hW72Gtl0JjO/
v5l/0lDm+us3LXBTuwfpyTZZYAMk9B2jalik8Gai2AsjhIndL2oGp3RAVk5/fDFEApuohYS4JyG2
lz2CSBdgJ0vm8ZD7dAiqET6hZVHUDvF7KKTCZB646HWol9KVOE1V/lCM8XJLbsJ+15x0b+4OkhKp
k3cHu7ZCNEDreQl8hToBoVe5KufQc+dg7vuxsVmwGLuDGtfrOPjC2m5suatdqn/E8uorkqgMt+FE
OiWCBkbKs1/6sscZjTIHk13Y2E9VbKfMwQmY3DGNcos7g67mtL7MYfZ7CLxX6iNHAMmfsTOPXAoD
vJgTr89kW1uaozH7CeLudDpGAYW7cNaggT2cgZophzrZZzt636ypPaVEvjTSOs6d4MZaacRoro/h
mrlG49w+NA39Wh6POBbFpl6R9dWN/+jk/E0ypU4NQ1z6zGO8WvJtacZmyaoh/umkB2mNEelFcGEd
cdBJOeUggt1Vbl1tZL2QK5Eh3OdAtct8H72H+V+FMN/LSECxz46x3T+7Vg7GERvcR1d72fmmmj4k
W+2N11PeFDtK2OXWrlxKELl1FyyX3AkpIlU1AsAk389j09EAtNa9rznAzDqMedR4MIdZnWB/MBkr
XJN460srflywGva6fcTrgpo2f5dNlt0gCtwHQw9Gjj+wMpNXVluf69J6jcvXoH8eNWmnavUeQnum
yCI2a+u3p3peXgn4NMQfdXtq0VzIxQVaqPhfUvnGnRK6lBEGdArkj17iiJ4zTuvZcFkT65eLnnAj
DSszCMZHGalmoZIWbjOUh2aBXAwRGansipo4U7fc4UfPbazzZ3UO26lmWZgOYQPF1jswzg6W8Hh6
jb1YnCVEUZoSUg6p/BWjONXY/iEYkmMl0L45HnkGeOML7RjoTQjTbRU6t0M3vLoy+3J8/PuBa/k8
HW5wyit/5y9zfuNqnER2Rs4aVDgJthYi3qpYf7h+ewFn4etP3PV2bUlHpu2SHeYZDYTybhWOvD2S
VZx7MzSjH5JYaIPus9E6u4o25QH3N8mSoIKWJs3ZG5wWW3zVew1zCjnqCeq6jT0RnEGqvTZTfqjE
SsB2wungvC9eL/Cdr4y64gs6VM16NzSmIhlbn4PR5eM0pmfTRpt6rOZtN5kDU99gHY6RCNf99CaA
0rDM4cbCJlpSFRAo98puQZiCsZIJU3fDSjA5m1mIuJTT4I8FyhZPGAvpo1VS6vF78JMEqiquG4sm
Er3RUvGac1LYZBmewMqbflDLwggifY2uBpv2tNafFtgqrqrhwfJov7VOx02iZiZcUEJZWHe8ipyT
4IJcnt8I9uAYBEW9h2BlMt0vXa9fLd8Aajb80H1EpTb3cgye/nJi+tuxZZBU2FqUg6bh5CXYQqqJ
p4KZQikTkAqucNwLhiEpjq2AFsIcVMc2RuuxuKaMyRmpYQNG+ryDXqAb4VJvXbrpMe2Qhsx2ezWV
6H91G3dUYG1JC4rpSZ6qjmVFNTGc14oY9pBtyezTNAnVhbJFeySe/ctCzH7Msey7Ds+UDr1+u7Se
tbeD6IuLFau1514ktsVjES9ftKnrJ536uzRjr1JdwRbgsTTJ0ndewFX05OCUqoZtWibLnmpudNJ2
9zj2A/+fqjrLOHjyh/CTTYRKwgSAHTrpVzzLH5hM/FPuWGeSgWBRY01X6TvArkn8+dVD82ZlyYuS
xZeyrJ+ung2dnLQH2Fq9hOMx5a/BB0nqyRv89ZBFxGHY53qWZq7eXUPhr/XdFBckha5Uc4TrDsVE
k3GE52F8YUVHzauv7RXlsLMEewIgH03PLcFJL0vAEzePOc731nt28bFvQl3fjjYxoKjbsqE/BtxF
oHSxhw/Pa4EdOytjqFSMVehP0jl7rHrTQ2+4BsJj23Q81DcOi4tK0v6AA/JH3g/nfhU3GAM04976
ect0CEwN61elb0NZ9zzpI1tfDXXIGMd9GnSvvEicB6rv1FzYFqfnXGB4fDQOzc6OTCbnAJbIABC0
mkgBdLCzpfdjWEZOmYDBHVv1MCWXJm6+V4WoPhmDL+MUSrrCFEPdyzqW950rO4zEFsC/IYELio7S
pdw3oBvqwBqFTJkmMjXxzu751RtEDUNPA3HIwAdG8mE1r8rWHdVBTCE2qeGrsrqXmqlpZVykDFLE
/3gnIJPir7BnDM+SPFPaeaLh3x6S2X5MRu9thIvYd3wGVBvPmufW5/sqtCs2RYOuTM/urVh+hmHr
bgMb2n7GTjlN+7hiMEq2fDBIg7+5YGadJTb0nI+5rT89PXAfpnbfRd7L4Pi3TrIGZxoZp4S3AQkF
QceyuFpwPN/kskbya46qEidhHQwsGLW6K5lVF2GGB0q11S6Zh0cfmZfVJPRDptdB8n4HBGPmLHvO
opGXg3/CJwxMtNGMu8NshTeqwF+zsipCn5U71pZ4R6tUwvFLLKlK7JeAUmeEIygAsOVbZQAOFB2T
WqyN8JXHZJXoqQskhZZ4ZnqQHCF8wTLyBPvmlIUYcFL3UejBuWHMyabL2C/7uRF7WO7X5Oio7KeC
wj16WNDBFacZDp35nyBtT/3igsZS7trO3PXsBZNm4Hcvbgk7GwdMw4PlxXhnhfOm/OVICE2s79x2
NfkLpnoeuSrqTd7XwJFoGTwzJ6JO8cT58cI8TWpXHGjkfeOoZj+4IgFqrF+puHpHh1Fy1AnDEmSO
cQNJ+1VRM8adSG1n5oK2cbrusA40WYBYnZySeNHy6A3WdBdiPGW6CsXLmtAz1wbB4984H1C4486r
JRtuzHGFxa2nGDK9+cZaPplJa8IqvoKV7oHfoS9TXX1NLYijooSFD7kcryndUtpypwASravpU1Vm
FpIzI2tihMM1E7o82o1lSq+aAT4IOidkBt6ZL/1TY7knyd1umoKrEKbuLMXC7zObwa8Sg6ZQLB5m
ohdVc083GkS99uk+Ke/37DnOvqp6/qvgymnj07hAY+O3ZQTMTiuusyN32o1zrmdmg+qJ4X8Jc/88
7g++Z4WMdlU0cBRO2dJicKKkdoFbQldoEWyKWaFb3rEc7MrYD7fIZWs+O55KRTSA2TQBpQAkaNSB
0xjbnvXqqeHTp9pMkSBGSj9abynXkjqKXkYrQUaT4JsZxKFuFcRKTrtMOrG97xdMW1WHv2eMSTu0
4YDWpP5E6NReca+8zhvvlmKiZv7dzChGyvxBx2QHPX4udJMbaliz/rIHVhHpcHFYGCXJ0Ip+L12Y
9V5fHMCgzSzgDvu1f8Ma+sIIkOtI5r+L2HkNtTaDhNqXIO7nEzYUI1FqdjMc7q5f/ac5kUzYyxJu
bXm47dvsJCZcDXQjOaOEJ4LbF2ZV4LgKxJmXDm/0VPC6tJXCNa1eKUE/uNK5W6iNM8H2JfHSZZew
GG+FJEfYL5wT6sSM2tDxMVIzXcL2M/CLM4EAXvUwvClI91B40scxGp4mDp5NxS6OWgo1n5LvH0yu
QUqymAkDeJhEB/WrRfGct8mDDvqPXJppigguNwEcB+mjkbSe5zzQuoOnzZhMmEOf829M5kCk9Obr
mqtSG31ODZdxP51OyxR/9dOw8231KlVi75k+9IZXrto7A2tS0id3PVBXwTU6tR+qSkYoe2ZcMMD5
1XTFuTjNq9dE1d05an9L7v7btX8W9Up0sGh+CJRzG6zbN8IOnu3YeiMmd+4mJ2Y4DQtzoyiwT0vA
8bNeHnAxXBzJpIdypFQ3Vcul5pGZ+uep4nRCj5fsfAmswMe5bSmnl94DRa7gnKQ1/GaqUgZ24Y53
dEbJhlkh0fg96JkoQxE/4g05eG5Vn+wRcGquh+Oa8oYzLeqpcOR3lKZiR4dgz0gFTC8UHZQS/aEu
edxayr3k3a5iFchjuuCEyeqCLRrLfbyuD6GeeGqbMtg78wcAN2IrvCx2ZWMALjmfYvd+b8vhYUoY
soZQZTpYiXeFibjaKv3napMCpkLUKWqsoSs904ojNKDlky0eMeD99BucNar5oWrmGdO1YDlOrjXJ
adSVfH5RztlDtlR1TE9qM9qoK7p6egnpCZjRuJjPmpnlkOvAQmRxU0TTCQ4mf26FOIpaE4NsHhJF
y8m2+4+A2aW0Tgmo+T4TjJHn7ZvW1pvZWT8ZJjXR6mAkNMco6PBs7J4KWO+uIOZRcxHAp4nE+FEm
4VVBrZeTRsCxb6FdGDGtiGuer9k1Riv/KhtnQmRm5heVOcVBXd2v6qFbuAEF4cVv6ntycKR6EAF6
Um+4AxyzMTzC8/f7cQiuVrQYHDiH5ybJ37AjcGOkboVTgfobXmSsY6emD3+ONvczyaBUPzzUifyM
YipVnT0UOzjZG+Ixy45bZ7q1C+rZlaVh1lCBlDQO+ym+GROGtc4m8+pZ9W2Jn8RN26dCYZyLKTow
bYQRvJRLrrwgP9deznWhc6tDS9e2YLICd+5j4fKrtdM0bFVJsoef1zXptTelx9Kjvuar/mXKA3Rl
FtuZ2JYrG4SPiobRBOFZdV85VHLLCYvehf/CqRDrfCiAm7V/Wkb0JKoD2y0JkeCEYhIjnj0sNmre
5dNEkkPJY0mM/9Am8iHwFsFAZedgEcPnQ75TKHo3wUjVTrUfeigwLFasY1WR/RiDyTqzB5c7pkYH
NoW0icq3ZFDFRVu8Z7gIX7oqItcfPTv5pyrtR3tukUW1A4+cQ/kTrvVI9/g7yzBuII59Gxq+axTd
e8V98gD09/FYY2jdTaH72GkEKokL5dmot0mMP0APiUG8kC9ta0Sz9gRvg/lhrfJ9qwC4x47r8Iit
IKFmhvw6lJF3VcWaM46LNbPHAZBFOtjnseDGOf6s3a4hzcIBpR+GX+lMHIlYGI/rVzhREpJD6N2u
XHdyVdwwwd2ou8ApnQEtapW/lIX4SGMGYvqW/T2XcPX+7CzbNUp/D4yWhH0hEOfFDYsY22mhdXII
l/ZN28W3YD6SDJk6l/YNGcVK/qbWE0y4pURhhBmKKwr7eCwCFHWEFBj2ToGF7udGjM37GDYPnj0d
AqynmEtpH5QVr6PvJfvJ/rFGEQ4Hd7wOuuroTyQq7DSmXeMQwRu5qTtM2YWgcL5Fooc3BPuB3qsE
j0NqeU+5Zv3J23Q3+ePLWFRvfcnxgb7Bc1euFhkkEtILGBz1GCq2HC+yIEyPfvHuhrpC6l7+DBci
JTkVPWoMLyJiUBbrlkAbx7JZS2urCgZcNSiN+TMoK7R04jlsVeW2c6or6eaffnP/3ZLeHIueWZQ+
UbjRLV4nt9L3454wM1NFB3vB4h8y2ifuXyVWJdYzIzYJavKEBAkcJqdwasdUxDXKvCK/u7x7s0ug
qbUY70FjjyBzKxPEpqeln3GuueivyRExEMlSfI/qQSzdgenOLGAWjG/Ujt/I/Ok/Eug5qcg9ilyx
QhIl2zlaGwvwtahCDEOrf1ny2tmlRfg+uk53HDt9FpF/tJevqPX8a1JGv/rVG49N3PY7sbq3ae1G
+3kKo42lONdPsn50tOT0pz9jcB9q6nxxE0XJJXI5W08DFrMQew6jILZzhzSqhfLfLrj6aUQuv+yM
qe6t1h+zCAIsOcjbKasd2Df1tnA4X4G77K1CTfd6emiFHPYuphYE5/2nPfQvovqVB4va4tsaWfE0
EYZ5oH5DX6puydgVRAZwHQUMPcbETgePQlx+bYdJdYTIIYbdu0ft86UyWKgxDXScyW53SmPnl2UP
zPwQ0XrfBI24n9zsobXtl0hE2Q3jQZunxV+fR+TftMBwWE1iPtdKWic7hk3I5uLOjn1FJZiETlrQ
5qmxpvSSii2T4+7GbH4qRXF0m9V6F9mAEhaHkY/ix10Zs2hop8TP+tu1lDdMJEQI48fveMAwKeXI
IXMuNQdM5Cch+4zKuHuoe388OdSfqOuSLPZDaqSRP9KZYiZ7KpjPtcx1cLd4brjJ7QebEVZ7L9Up
jXbM/C1fLNihulkLfUteuXxQbXqgYX3NqF3vGpOINCP/OL+ur1ZPyUxkGiWZJqKVBNRlk2X9DjmW
L4X1lLXlzTRknNcjqrpR7p6FXxDqCcMLNLaFUoIIRun7j9VSxIg2iEeMVPMnncrTilGa0Nxabync
4Pr1JwpVHiPaQv2zGu3L4gAsIhN8VXPc30S08rdzWpyGHEc8Q1w7mThXQcTsxp4Kq1tU7haE6QMx
IG8GwbZtP6ePjBGU0oKJz2vigM1Nj7V1ywKaXXvl5zSxwPdhdRfC6bAGF2LDUWzYSQq+zj3Jz2RP
gfC0usxCkHcLR+IzvrXh7HcTRuIougM1MDVXpAmFT40TRVJbsJLOCcPlC3LgfTRQB8l27coQkmYZ
LiS9ybt4NbJS3O6ZbgncI+hZvCtVThfB+MW7ce2v/Dl8GEajDyzd8iykPNjD/3F1XsuRKtG2/SIi
cIl5LW9URl7qF0Jqg4fEJAl8/R1ox41z4jzsCpXU3btUBZkr15pzzPnWGq15TqdSrXw68tSVQOXl
6G+ilLm6bLYObS8aCkQQo3YMn7Po1zjl/ak8lG17NNP4penDJ4ctaVX3If1Vxh4t6a/NHKMWmMS9
csqztPujhf5qyqZb4A67KOqmPZ685hga9M36XLyXNP/JjyUDpTeK/NCEy9iBva8M1LaUqfNq2Q0q
FSCK/3K5cz31QduyXBVYEs4aoCge1PKfDkFRmRnGSRvdycotCWWu+ubejlAHLCMlnwk1aaobdCmU
VlDhOPEl9GilIWLmZQiTQxH9Huf5pKYyudfJmHNbJN5BTXufd/YvzIungAikNJq7J4uh75NyiNoL
XNs5/Tx12OPXY7mwJKPaIF3IROxdx3zUOe5QkF7m3fW97iLNZA/A0Lqr5eG/7zv+XfpqOrdOgC3H
BeY3hVI9EAxziOcaxHszJs+iCZPnsDfwnHo2PBHfB0BAKA8xEnZZX2XN0YdMvnAnlqf+aMIqH+j+
sQAZNrfaxKoa5hfWbef689D7NIsCN6btzSDoQapX+LuUvXHS3cY0HdEKOvIJDbp0ARE4YxCfoS7O
b1jRvmq7iq4/zwrEe0NUxrAsYT8ttpg80jc2cPea0it5CbQkvc5T3v7nh6kbE6YjLnblhhS1rXju
vbl+Vi4DC57Ekq0Znss1z1ISZmz7yXEi68mUxdmNBcH2VgJmt6vHdVJ27r5Cn4FYVYz39rlsmYbq
dFqRSUxlTa7gJ23wl0E3gFJkFO6UwdySaSuxdCz/R/Z92ts/LnfkatluFhNI3EaO5x/S6c9Driem
m40Ux6yDm7o4Mk3ttg/T8vDz9OehVO7F9GdGXqaiN0gUtVeK8BT2eJlXP+YxiGOMocm1l3pqH+1P
zxP5o4rC9lEEMDgyje3L/pxs80Zo9Fqi5/+AeUEYCfSwEwE76UdqUjkGPWBiulb3icpxy+/d7Tzy
g8/CYV7oJPJbV25+bXB2vHZW+62WZ/40h5vRI13FnTWnZj95K5krnIc6iJCTB94jeu3lJz8PTde5
56KAjOT0f0xUbC+TokljBZ7z1oD42vSM/u6F1AvK2HyFtlcQfY3cDndRDQUx65amxVsdxGjMMNGt
x3FophXxkvMc3ioaCje6B+7NvflWHd4wy/VbDkEg1hvTOePucs4kqTjn0VN/gsShhUxS7dG3m5cU
iPfV8tv62qlsTapreCaApe/ALPdTkux8hqNPPw8d3NtqlPSozaJ/GrsIV0+QbsuoF3i4DPezqPY4
AadfmASNXYWX9b9v59R3PooxYUCxtAr7nk40o8JxrtYDiugNbGkihy3IpE7jcsFgxFgbNB1fg9on
wzIX/ZvME8QL0GLYiolrA2vWVGX+EUanACfZ0ayb4i2DlH4cMM48GaTtYBLUNLYBwXn+KI+Q++H3
iOzJ8COytZQzMiKUVI8MSdkTkNKgCdXrPOneAcCH/+jTthoDkzZLtgDLH85LWbDCPDTTJvL0LW+8
vzQr3A1g7m6lrQpq+XKnUW+JZ5onhWupZ58M6VstR/K9lHU2kAM1q58vfx4IQMSMPsHGJgQHHnv0
biSB/cwpP3m1xwCbtxnd6tqqdmWviWcJcC9r3TpHF0J9ov+4DYigYIB/5Hd9eZJ1/9s0mfXkHdUh
mAHHfpjUSxkSK4NHhVLe75ud3dbTT+rjgz32+9J37x076j0fPWfPv9cdXKXVM8pAoJj2rnBD0H3L
Qz5VyX9fgf38U5vYDrwOAo4PY+sbbxa6UtbWp9LJrNPQw6yMKye+E05HnRR9afQzf8ywYimlrfPs
IUvce5ZJeKaiHf6zDtt+UJ5iXGOr1izcXYX5e2uk8TVuB/GE2zO+o+D/OyJeuRJuFIKRS3YGAr6z
37FCm+HgcZ4g05ehJdElnN/ScUDxSkj3/mdx0MuqMGs+REbvO7BZO2HSYMed0T76hIuvyR2FAQ4u
HoZe+0ayDCKmkIK+rtP0IzITyIRJo8ksHdIPPw0+RVGTiNDZHN/k1J3jUnZnZ/kqAZMU4Qm4xxz3
mVXLT59A9z1yeyIsfbSH3QRFJA+YI6qeTMCJ8dfTz4Pju+8LoB+yIN/CR8TtHMONZ+n77w/gYpj3
gfEb1B+TVHbtqyH3uve7mxsV3c1LjeAQ5e5f2VQno6x/lzJRjK3T9LVPAKxPwfDUGvG4svkrZwML
/iZoAVE2IY0hLU3n24SPiJbJ+iNiBPRVmiNib9zx7uZyvg4TkxkzrH8JEnc3YQHbtcncf8UCREsG
BoprMaLuiPqCStdvvTVesOTSyogOO0O7Xcf+Ti/XuUpzMC/V8gD7k8nmz3O4sgkEe3ocP0/DUsET
GoiX+PG9D7NMGGlXxWkQi+nKl0+Y0jI0OETiGXDyiJ4Gg/lD7QB9lTzbCKFXgRMyfltMycNkp+ef
PzIon5waD5UKl0PtvdM7fYe/2X3XQf1SW+eMIcDFc1Ty7LgNCaLAxNahH4F5R2i0nQVdnZ9VDs0E
eop2F5LDkcvkye6r4uAgpzmkbbjgGhziSLu7TorpTKNc97RNdPfw35easNvcGh08kQn6M5Vbb1D0
rcOcAOC1CJtfWxGZNxX5NGgBhfVWGAErLetm7lBiVWa+Dzv/icFEhguM2WFV0i7tQnI6C1CO0Haz
LfWe9zzRprmi/ruQhC73rNfuOrZzdRdjdtImO8LQ60MxiHqb10aydcxPM2vV9d5zY1w99hySD9rv
rLeNvTF347oJAvWQaDxzQpjEVnDE8cPxzQmb6pAXGKwtu3hFEGJo454ZkwsNf5ppxSrUfhw4tw4g
NlJMiviulPVmdIL+bs8Ee/IVEpkuIfWKkb62KIlrbf91MS8TOueYZ9Tw5rlg3NFZbnkdjLFcZTOV
CYG4Rxiq6cozCA+uY5U+/DzYBulASUrKBksMw50IwteQfVhFyy6HFo7uLX1/6kciqSWNdZNZpZG4
2wLr05ql6W+Ls2Y/6/SWiZwNRIjbTC4W4i3jLAeiKbqCcOjWRJ1uQyR5nIJq75j6Qr06AlfV2wxt
8gVoOR8d65yDOlcrK3tt8/6gkcV/FrHQa8MkDi9lzOuPaBF12gOEiwd5wSNgHutRikMwy+7aDFoy
1pnyl0QvrbTCEtdKobM1jPG9ojXyXbn2f18s3zFqmqApqD7CtHiPZjSAB9Rd4UuRjE8K+xlidbSS
/awL4Cg48/whiFddaduvocfv0OTRMyL53fTRCik/oFtb547TNBQ+OX2MrnkcsIsmqJBmTJ2BvrSZ
/65iWgOcAsYL9e24n9NWrbKGPKfSWm5istGfR2tkhyQBT3TGU975by62MU6Q/rPjQdlTGbMIKHXy
jk3vs8vofaZD/NJ7dn+TPT44rsLnnwfcKo86N9wzvKYAfWGMIPv/FI8/FeTP95BMwoZ0/zaDJR9x
c+JGTPPydz4EBy8n5KtvyWYkUXStPZG+JYuyOLR4l9lEIqKtLN/ZJTbQCTJG6uvAcnHNzf6bQDo+
1gVZ8PMQTczZJ+jgzuDo2zi13i5zOQSFUyPuBgSebVjbZ8vyk3M7+cOBJPKWRFW0BM1c9odpWbIs
MMQX1j+BgeGUmKQEq4FzCHO0axIn1iVEo0NO8vQrm7tD0vKxbJm5dIeiq0BMIkD/1VjW0Svy8LXs
svlYqfS7EvXFztiFzWGwbnawpMUnNDCyfrrigQ330zgz/qpsAjU8RbpIkLID+mQY/1SW0kjGWwb0
gJtN8z9W9AA99PF3IA/9NdAdBEuLSrBEdnTsTVqttpp6DkKYfKaWEHtC1ZPvnOtvsBL3UBooZ7va
rC9929QX0TQ7022m088zK1en0Czyy9Q806Lx75myo0fDN55HxNt2GvrMAGYGiSKz7m2ZgODPlbdp
lqc/3wsHtgw9LKbkaeFtFbKxzmSF8CXHlS9pT9XeZaBFpioPtUf+teYVJEnQPHT9zUgaijvUGOdJ
9RaqJ6IE+zAYz6FkANvAziLDQTlHNENc+zIiJE6qqXrn7WEeXk+/0iwR3KVFdYwGzTDUY5isvcUd
5tUCEWzvv2SefgBByzvZEYBmBQO9lQKpEOCv+JKS1EOYb5+QMAWBrOx0+lm1uCtMq0KsSep5b+ng
0Npe9yxN8gmxuUIZlQiEjJp06VS6pxHPHTPJ4KGHduivaA8mu7QbMdNUurzN3TnCOfnmNFi7i2H6
1TmYu2LpTcdEjO6jJ8NXUM5QIcCnYmZW3vW9DENEE5Zg8DgLT1/oGYNgThdEuKeLQx75f1EkVjvl
xBDrg+4DIRKSjWLIdojYOK4OKc2vbibq1o0agtmxirdBgZPVcmxvV4prqOL5r1uQS1OMcXrlXekZ
jzfmAQvsvfLd+GI1wAXnyKq2NboMqNeFf25wmNCqCQkvXd58p2daH06OuuVMpG7+kD25WqmvWkZX
a8rlL2ENC4E4cJ9GtwA5UkzTQxXRmogCYe/jCQFL0ktzH8MtgZEcqtvPV9B5hhsI5BdsaPoEurnf
+l4GE2BZ97rZ1kTyfURp7l4bWoAH4Q3/YkIL/usF/Hx/0KbYJwkYcabGkGdr5ExmzVyaawjSByqf
qsOo9/9/BL083JogU3C2+/bJRYj3Q0YxlhXm5ysndYY9JIa3TsbT+X8e5kH+76ddLjhEKug9//2R
FHWUDBt4y0uv4uel/bxSbxmTJAlim58fqJRi0LKm7KyhgDb1PPyyHNapHIMVw5483cfenJyjtp8e
lNcy4sfNgwJqepyLaHws52YDaDm5Rf0g0/X8VTd98xjb/Hx0BG+lUa5//qBItOAKtuG4+HZ+CoDQ
rZ3k3jCof6iXh7TyEcX9z/MSBWDoFTcDM/yXFUB9DJq2e+xDupvj0EmUuSiw5mTeguP7Y8IaT1Ls
twPb6C619TFw3U90Mpj1XbQpgWn668zFGu9kOy5nVukQ4HEDYRScdHg0POc5Gx8JD3xUdjK8dMb4
K2VE0bckZ2fNLmZDu/gi/GDcbuyTcdtL372EXhbvgRoFa8CwinH1Wrq5cSiL0XqZCFvlTE16Sumi
jBsLb6dl/cD5ZinFMo5lOUnnluadD9z6l65GuFGcO8i+7hGUe621GuP+u44K/VRlSqzxthxNuwi2
69JAUI1yJ8XHY6izWVMthgFiaDOdowcHrthDOLYct8sc8h/PEFIdMNy+RT5SE/ghYkPiwSHVWp7y
Nr7LDqu4tICG2vT9ElKWzhJjXWkCgIXtvzLHJRHGT8i4kcGtAXa84v+5Cv35PRCMA4XDfDAj5QI1
v2My0IZJP65EH7/JsrBY80kM6xUaSr/PN048wmhF88+Rwtv17hhiwPEdsKfEetKPW2N8tdcFWpx2
R3WDFD3BW24w0M6KU5GkNS0wzFxJVd+VVZ6Tji5laZfdVtrNoYrzb1919xKXtJGFt9hp3lMcwo9m
V176cLgEovHXZCR19LAkfgijPjY0HwAJoFVS5HxNOPaRpQ+otkz9qpYRitshA7KpozZdoeVDNosT
01OiQxAILof1tdlM+oWD4z2GrLd0z+iom/rZrZmjtFaKmQcwcH8YqT7i8UFkqJiwoAbndGbHEgat
tLbot3PrIu9ThXPJ0/e2Lt+aOaAvYaJOa0xBXqf5UHlx/NQ0DHYrpje0k870oW8qwi9QW4Em/oTt
HJcMdMfJ3bJ0L1ens4qSfthEXl8eOMWYWzC1fxux9wRSMti+zkNdVse5qRhpw7va+qa8dyWSaCPu
L1HX/q679MvA3rhWsa4O5Nq4HMBJQgwHYp261vsesxSzwtCS8TDpFv9ZZm/ydIcCuOFgU8KvDs9K
pij60UWihoQl7STIAsqcq3G2g0MQ/POG6S8bPC0DW/yVX6Tyfox0yfBC0XtvJ+9CkEe6ySNkVJhf
2Y3cGbNWk3Ek9niV5mccQ8/AKXBXDEzQzpe/QH9OKDz1drRmivy4HdcIiqIjgpWt0RAZokz5yPCU
f3Cazig/1pRJAWaAhjlRM3ckV9NsM7KT0cCsVwXqzWoQ55bbH7VtLMAt6KkcVnWQ4N1WjEusBpJm
bk1oxhGFLE7l10Dbj2NuVvspbT6HaspI3wM64vaR2qDRrTeR2lV2EFxhJzJ7VB6eLjuEtW3+Dnta
GoyGOV/pAqpmPhyw3pNYHkPVbq1rwge5NcokWwdARXBbwFNQovuCsX1wkbGjeZnfW7uGhL14H9+G
ShQHdIYhIiPpbkNVPQstumOZxdd8aCCqDHLcdO4SjgA8eKafupGFy7o4PFt25KwN7W3qaPxwe3UO
h3Kv2/o4dCXbP7RmNCADbO8MY2qEhiALUX+ZgZ7gERjGY3x0+4ToFgMgdTOMM7C05F+EXeqEZKra
qA7DcKAr8ndM55ibyDs4tG1p0Dm7WAOaVj223sJ5ScbZYD7q7ey6RUGTkDRC6AzmV5NDfip20g0v
w2DsvbFkUtfrlMZQdG+kRYS1sgWyNyYmnFavU/BCSsN0fYa0gWM97HD+hW+TVuUqrvB6BdpbE7L9
KzQ5nnXh2fXc/hCTPm3VzMC5s9nEU6NHJ+qtZRHPJytOjoVGWmCRFw5ZnPJjbCsTYECCQmlC4S1C
cQ4i/YVoJke96z5KR65jHRPo4Pa4EGxmdrhKolXUB5D/jHRblB0nV2wBCvnVNNrIpBxSKgrbKXCe
sSCi8kIAiG8ZoHPAMsaKQXXppSBrSy4InzMJN8mEf2CK+3Pfi8sExPViq4GoL2sb2+ptCB36gQa/
rSvBRDT1Ncq1u7F8Me7syq7gO6U4HpeW/lAzGyo6B6e3ZpLrFT0nZAZ3a5YLPB7UE2gr8crBU++8
OD8lg2yIcOk/+mk4T1Vk7IxefgXMYpqKtW7ZE0mT4wXjNmWO3cZI/DSH588yzx7zBB+amgODmuC7
dz0GODKoN75U35FGeV1O1Zmp+X7S3bMTpCfXiEk4Fm6zm/oTTlMUpROdZxgh4Tls1Qu5hR/1RCyA
PbzIrkmQugiURIXPmKiXj8E829vZYBo1lPJfERXbLDPIYLQGm4Vu0xgTbsMWowUtoQMAbLxpYqam
m5bhCMecOoWdrv0B92Rj7oJ80VFkHlAH27LuAnnsEtKzmVPN0DQbd76wcTG42Z4APHywLMsc7g12
JZyeccxhoGq2dhMVZyv9MzkocQwcHUNlBE+WbzOBx/ZRzybPvHvJyrtJSTU9h1CMkYhg6seXuZvE
hBCOgrkKOeO0iFrLnpGqi6IeeX7rbKUXvxcJGto4eE0NqtKR3hm3STQeq5gPhXKsG5mW1onxqy0o
J7MQZ7CbO39T4giKq0zG6JKdKXU9Uj0TxN9Qb9n+nrqm5URLECKG/y3wMERgsFpNGjIMAtCbkzfQ
IAhO1Da1gMbXOuZetGiMFyB8DP1ei6Z97+zqpVDuc6IMxtkDgN/KcPCMxrektGZ2sumsKhTMRGmj
2Jv6S+WW8kI9KvAxht3RwE5lYFtEq7sMS78dnVFyQNgB3KEiSv76W5qzfGwsDHp9NsD8iFNGABWN
zKIqt8NyPnaiHr6CF2x7UnfWwh6/w9R6yvv+OojOOsbO+KuFdUwQinMg6f6X92yDRbv7Y4jqwYNl
xJmUncd6nJGbb/xGPBpks4zlLBjLgq5IH2w556cm5prq2nTr0Dojx10sjnrslYky77BZDvKr91rj
xmaM+1LAAiDNkokexwLZentU5yjf7iBd7Q2yZVaK6E32+gzV3j3BiW7WpdX95lb6M+QfedC328IA
cBxrAAowr68FIk6scussGohxDDscwDbN3rJumVrn2zn0i42FtnnjBsrkLhwJLKQZqnX4z66M97LD
+9+63UQoZrRgnxgHDYIWLV7HcKNshZ2m6x5SRYpI66kBs9zwb2A1OBdomaQzABAgSazSMXp2gzyX
STmnurf3c0UqnmCZ8qIoWGBA/jbFFI+fn3rNCUgFaq21kyMrQ5nt7A2EeSGQeSbxi4SO5kCdV+5Z
utmXZbB9gu2ZJ44orvnR22AuMvdGVPsbjuhsJxY4j+l2m6TLDyz9CMk8hkIuZjVDYPSadm4ZgpOs
gxNNTALsOTS5Rdzu0skD0m8kpylkX+0xRqw5/P6Wc4D0omXCnAb2F3JBi0AhdTOnxMeABevQgwBe
6G2QMYs0TLTB4/CkC+5MrySRieoogF2Qhq+hWLNTEcgNekAmX0MhkDJnw5uOQP+X9Xgs6uFX0PXr
FppvzEhnzfGq4YWgOScm6Yj0p1zRioU4XUSfUn2CtFyMk/zO/hzRERnsc9XBJ2ptiTANcSfYtJl1
uHb25TBHxyVwC/0Lors0/MgC4x/Z2vUuSwPwM1CvowzBh8yCz8nLOXKVTx4Bg6hoU8xfeXFsneI2
hN0/mruvCasnZsQo2jXnVtbGQ+OBnijkJ7DswyDmQziE8DuEIt5GUnmY4xOhk/2uK+tTkRIFrKZ0
D0va2mEBKLHvIRTJ0QP5ifeVojLcFISSrsXwqmbwpDJ2WjQJ9DZUnIiHGRFrLFssMG0B43iqvwoH
A6fG7q9hoMgEgvbrjCy/mhAmTsYpqI5GE1h7169tfCL1++Rbjw2ekQFt5bmf8w/YexYnDwaZ4TS3
K7sRfJRWjUcO7xxd+nlj/5oh97EXIkoOcj6jJLh0Q3VrDA8riydfqWF2kdEzefMDbls+uW01vkLO
ItnDC77QCdhPbjp8xwYOXpMIF5K4WcBZIY/FQLKX4UbdxlxqYltI59Gvgs+gK1Emdre07Gnfl320
rw3iUqCg/PLGPyZ95czy3skB5h4Kg++2liSzRz9sqxfdkDLKvfESWLo/Lhlssa2xhM3ecit0227g
iGqUzjEwp2cACitgt/eIvXadLapD3Tvr1IufBQ5i5FyABK0cETUnFdkjUZyiMttoR4sdAZOrwod6
4sboXNuh3auCG3Ce8DsgPcVTmOEk6TEuDTHBMkPv/7Pm4ESs5rOSNlaWTlwVjmmLriIW6BhMHJBv
wDveg3fm/doppk2rjE0OBAanQ0NQ44cofe1aYZ2vCSqzOMSovG62sZBbvOTPRoDDDnsZ03cUfS29
WSo3Ez4BqXbUW1BL6hQJFr1DLxuIZyO8GB/OcxlCHTEirKx6PGNd2fDpf6Yh/JlRZV+GavZRDF3Q
x5DGYOGVoeDWLznQDSkKajl/c8Il8Sqa+fttcfJo9KpNzAeyJujXNHDfivRL9/hO8vSUdO2vvuG8
4hsdotQi/w3hJ1hJiHOySa5h/8DNvfdV/WkrnFtMUe9pUHyFpAYRv4haVs2ESSFyZ1bxXY7NKc7V
Q+eqnuC64QIFgxrZbp5nw926BuEysTW8x7hRVlMW/UtnEuwS1qbA5mLBZwxdfOX78l2H7iWyKdgT
y2WhHB/U4MY7V5PV4eS//STdDpKwwGezpVVEbB1FPaLyMX+SOnwonOg0D8A6hapfOuG/lR1in3mk
dF1edVP0rx5AhJJ2Uvqb9jjhL5MN9cmo3+TIsaZxXw3V4zmsaZfYpt5bIUmepBMQ1+IwMor7GgEM
yWHMPwK7eiKgW2/YH07wwreNewypk2I+3Y2JiOEw9fObVZIfZbJP4t1zyseJeR13/lY2A2GXywIC
GSajVHBXTmtWsPvQMEic9TDtYLCZBda6SrwaCc5PWmirsLfhebNiPyiwlk4F19A3qdKmhs5kuXjC
CqydF9fo+xWlbbvuY0nj2Zf3MUSL2jTqSyYklsHH3kX1aDJzdf54/guKfYADik8J44W1XVYLMkjx
ZaVxu1Z45xYbVYVKN3G7A+3UG3qiP4veJoYosascARrPQOLok/NJvWEjnsDI2I7e26wUOeGE4gR+
9eJb5UORRLe4YT/yzW8n+efHXbZRLc3zpEyuJEZxy7ofTK/1usyu2lYPcCxeHdNYzXr01rbP7YTh
aOnPhL+NFhNn1uJ3a3EXw621GVAG0OeYyfmWx2VvpY8OHiB6C3ofTOa36/Uv5PTtZs4mGT1jw62f
khh2ColjqHYrCBtmW34HRhcedCWIORDWt5EymsmZOG/ExG8aavcPbRi5ihxcRFHWEmHDwdFnTsOl
FPI21Jr9hgq0Mp6Sik0QjU69dTgOrCxrBuWdYkYcSDAzUjTC0Ydt4lCIWwwz0hekqoXVjbrxVFTD
ZWjcg1GSelGEx8Cndy71Z9maNxuZ5Aa55BWcxd1R04bO0otLIvk6hSPCcZk0YjFgdfQMakMLDqAd
lKx9oEPWnceQ0quQavWOvftjw2LcBg5UmKZAuawm0ewpM+0Z+YlvtdfUAylGJuphKqjeqSEnvMyS
pNnp14KYcTx6096IkpHi8WWOqz8YVWiOZgPms8KiwGG+3wPocmF9UYwVf8Usvqyif+FQB4tBk73n
2w9R2y25VTh5PA5/eHVbCCFc9QZt2lVJsJ5vgluaukhcCw5FNfMLAGvScnj3fYOemb/HnRfi7bgX
pvFvrp5yCJZ77SIuDjRJbtwwEmlh9pghIZiCniaBN5CcNLmbrnLuvqx+MyyQGzEkzzHyxRgwOYtQ
uiXQNF6FQewcOzgrWee/tyr/JdHvTQw0N6VvX6yJYTMZroW+pFh2tQYkBF8p3LY16JsAmZI5ogdO
sWODmIMIOcmIiid56ULhEn7MjVgPPtWM92STRrVt1ZIGGaRvaVTl574mOSpM4YOamljVvrmlYTSs
nLictvnMBUnS2FlHODomACRVY/xmAir55w9GIg5V2CeXRpR8JBH7cRrpDTQ9JjaEmLo62o4z9xwF
w3EOY+ZJRsDMMFfvZlnHD6ipQFhRvUAatBbejxhtd9UwKm994+6hPDghs17QlB2ruErDtRO+pXSk
tuBMqlW98Hqa8DNpkd1ycKCVPYq/qPjnlc/uuuFu36EwWpuzKXeGJE3Um2l2ziHG8oFpEsAJiz/a
hl+uiToire+w1xvM4iimgdtCtMS+t2WNh5eD6LSIyhQOGns9PqyDbQ2HBhfSOvcjTNbmwxzYTxXQ
hFXshfsETQUv29doipxhiSNYVdAZIEhQNCP2YenzAvciOv1eOhTyqkTzjhkEU3ZOL2BKaW01QfgH
0RNYmKY9cxqtTmU9vdD4I+2sth9A737KamK83R6lNQ33ujVO2ro03DtFF4h1P5uw7ZbbtVPheDKV
sxWWYr9RyVtskgjWv+qRq78tmuXqvSZ2+SYSMGl9R754JkzYlXkaXPD4kF2HM2lL8fVGVL0Jh3ba
CW/+iF2bzoIX7QYlnnwrRttH+sVQggINzOE0G+bZCNprZQxiFZrMj7OJI5dJlzrVWDImSuwJazMB
Pcm99MzvaOBMzXJ14hZAC+qqi6XqJ9u064dyiA+czcsVLYCb1WRfwmmYjBn9gsV5xJ4gl1fb0+g8
5UgVtn0Ym1ys5PgxkLvCP04wNxvfbUVtEwZbxEghGy4puK0FGAuWqZhetR/0R/wIESq1dQYNZtPZ
FHmqiFmovczdCCUuHu4C4Jo1fWTvpX01smrx8wQj8OrywVQogQxF2jNeim0bCqa7I8jz2Ad8UubF
ISv63fJf2+XXrAnsS45JfzPnOdpjZCqY2+1HxGEk3+XjL2ISBPPHHQiwbZW4I6Uk97YtGFSONC1p
mbCe5qLY6p5QYN+A3NV0HE6ifMfZbY+e9i5m41+V1dvaBunJZpPhv/OXIUJyLoPPvjLSY9uB/ALl
s7KNGDqoj8LeScILaviEwTKfNC3Rne3hkzA9wh7N0uSdC8zqcXYHku0C8vFUhZ9bJjQj/Ljh0K3Q
s2OocHYD+UrEeF4nfFKiMiVose69hi2/jdJFWmSc+t4/2+O4jVt+SdPEgpBZxnxqOgd9qb0P/D5+
DAKOi01KiZWx13+5wrmNseKQOzyCo26PiROcjaXqBYw+ExzIxMHo9T0ciXeeO/eAF0ldUy6trKGz
PvSQvGOity3X+jfNyGssMaxHw+zZVeVDbPY0iTxowiGdBrtf53X8x+s84jk9kCku9/um7ttv5CA0
5zIGWPPZdQNxUlipg7i6W6HzvgClCXhyLXYdx/XHdX9NiJhaCx72c28dhi5/Iyvc/KACjPFgRPfW
s9WVY7x+qEIq86LN3xjqmpc8GINTuACEXP3sCPlVauyfY/sHUo1AGkDsiqDbwzyPgUGcxA+u+rAL
y3hwk+YCMNrbZ13CVEFKFm8735o5S3A44cLwZyxjeYp0JoO7Pn3UA8ObpCOeKUPZu7EkU/bKqS/V
k9n3+bHKB6KfiZYnXszYopqd9+Nk11uToC7WlXUSE7zTjUAZoHie66L961RDha1EJwtLCcckRL9t
YIYvKayTrinZg1yjPZgBzglUJdtQU9kNrvssU3efun64a8Z0H9J2lFMtbgWkjmfuLcCx3UdroGQu
aJhaWxulZFj/HVn2bZPWhbAsJoGa8wFZmQgjq5H1NWKM3MSCSSioAZC737lq3uQQXpzh25fmtcPs
HE9N+fH/GDuz5Mixa8tORZbfBekC96Ize6kPh/dOdzr75gdGMoLo+x5TesOoidVCSFWmTJWp6ics
M4JBMpwO4Nyz917bAt3GcWzg/KqKHp27mj9kwGZBRVuQSpNntP3IOqQ/GjCET4n5HLZWfDSDwvIq
sCteS75sjNmIgHdNSYgC8phgRE1EY1pWTU6pb6Km3owTtxExBfZaD8M7OpofwJBbu9rC6DkSiEhb
Fpp2QLa6qusXa2jCNS8nc2dSnrRq8baWpyYO1cMQwEVYkjVKxBtKzr41ZjmLQ93GmG8a1KFdYdi3
Re1ehoCFsN5P8hT1aj4ANGE/DNoG6kIAqqytH8dWMX+2Sbwbbt1Z5oe+KN6GVGx0fTAuRJiNtfiF
ujSZ7XrwLASV1tyuQMGSadqVDcmSIKuuFFcXz1Aq34O1LgFncgzCAMuSOShnngzdU2i7xAx5R3HO
/rQCuFPtcrgOuVWGOm06lhGedQDnXmsPnnGkD4vDxQQizCLE0aLx48KLbiOTwcGs9cDj4f2TOs93
v4qviV7k2wkxAo5q9aizecPkkHpwDw6BQGNjBuDYIw3wLu5GY2JnLzMeEUis+tH2F6jAREwBAgB0
mQZL/rQ220mRWgdsoRkJrez1o5X+dKpB3bJX67BZRnPKcxAD4HkQzhXj7I0po2rb5D9K4Zrbplus
NNxKMsY8gnzczcyiQE1JS/bA/jUe2vcx0J9y02IFydE3TewbjTxaANC0atBLx4BVNfMQiEg0Cu6N
a7N5x7JCQhw3/noY+h8dMJ+NkaXPGG1HsD9cXkafPM20QEHJ8/yUlOdYpvuqGHqyrEzMwZTu2y69
jS1HbOpysVphKwHx3CXcUGTDKxThW2E6Lrcijw8DeKnMbHzSMdZjOXRr9P13DiJfQccIOzdWuxXG
tKubCvTNCG9ColvYrXkZmwicxPiiFn9jU7lfvlX8VIvZwlbQa2t2IKIWPasd2BTMP9/FXD/0c04w
nfVKmcKfhocTQQj8xqdPVLBz5pXO09GmGr1AcbSUulKZVogq2pmKEd0p3zO8VR4kp5KLZsrKD3zy
X1hWt/UEilTwjxW17qyMfMAjqTmPo9Lfsl77oVfqGLlme+7HXV4G97Y97vnoW41Txzr3YxhoRjRu
8OmeS/jvvGtMDW4EwkWga48gZ1xv1satUxNSGXq63EqxJaJzgweFoDMCFx73jFUYROYeJ4Js8++M
DudV1mIVcOS338sfvXiq4c31iB9bqwbtHTauWucDYe9a03+4CQZa4eDNr+Q8rtNZLL2pq9r9GWf3
5BLeE5k2rHdOxYBI66RTvK8ICrJFAgU2cjhQzHijsM6Ab3vMrlSiHyFZCGQeejjy5NVPLVZN3LJp
rba+Rw0Lr8wGGteb4dGOxKtCesHwoG6tNObhjUoeh6BMiaWE9EdM4w4kzKoIPPwztyFN7VX5Xdh7
uNjRVq+TL/oakZSrDivFbNcbtzUrBEAO2A4UfZbjoTc19CPPCWfgDlCIZin8Ffn0JBJx6vEwzyzm
d6FLJM0AyhJg78ZUF/1A9DoRDyUirwnNGzTnq6KfCoAmObOg5XcYNcG+POhwOsoR+lDdLStdZW/j
bGA+DV9qy7mnHmI7T054MNryNsdh0vNxnu2jkgYAC6yi4gqMw3ee+yNvwnmp8MUuOWkDN4MYMJrj
PgMRbm78kDu4Tmv51nfVVa8YMoy6PxkuJQxOVN3OREW20YARziVab2nlWvQht18aaWRqfwjzDlfr
MbPHlynCzlcQvVhFSCvo5lUNIhvvxy60q3UQxEAHLagU2KmBUSaQ/hYhrLOXbBxtiYYTn4gct3n8
ze20Rw7emC3vgbgb5C5URE3zCLhWk3Kwl6Sfu3BemwPkap+DEDT+xQfXfzaAa3MSMjzG/fckJ2Nh
4xE2qEI69sGa47+7aVu+RasnCuPL71QEdAFU07PW8SJWWMcBDD25+ki+tahzNKCCT+hM+3ZIrnbK
2NjjOBmHCUtigGiLo3sdEEu5mcZ0b3f7UncTtAG5asoEvFLSiQ0nvQA7hP6Gh5QIYdS26ySlMSmk
iudU+Opq4RSKBlJBrZQ//JINF3nes9R9bT/M5M+knYm1PeXDHWusti5ODh5CKzZ+JOi4XRDs2dqM
K5sN5GGSkAvRd45uoJuetEP6z1P62lP9wY/TS1fimC353nN9wkzUyXepqrupG4xNTqb0OlP7BzPj
EOZyPqazKTZqgjpH+rrVxWPpBx3jejhsp7H6qIIm20fYC62K9zlj9af06SkQi1e/yW+RbKvjHBUf
LiBj0un5zgndn8TmX2dwp3EsvyYhp709wVLSeR8MfeIgAcxr3ZruaqMHHcaKoKjM5NRQdu5fGpE6
d8Ywn4baDM4m0a4NQdd0XZdpdypL8x4+dHOvFsjPZNc8DueeNflgLUdmzAUMnTeF6cL60ZXaOnpu
bIQu8lNd0LWmERzMc+4kZA+yXWEqczcyppSZ5s0BHpYZHNy2DJesPMPTbqxIfLvOMK+HpjfXpaG5
nKebk2nk9q4nxbzReLuvpLZMTOq4IO3odTBOgHyBTRB29NoIT34ryh1QfXeF8Ti/DA05wObI6+Z6
mmbw5+zCPIY6LPay32eZ+cBdHwUejcNUtTjkuJdXjqVDzwPnlfjoVEUeHSvJEUxg+FopGKBdaLzX
fJObXrDE1fRIP+kaPitjTsxLiZfZj8p+PTM38jO5hEnjn6woeY6b8RhnCQunDCQsYAeqNaLH1EE4
HOPsE5LZduz7XTJl9xGWdSfU9m7KLqIzx+LWqaAruaE3WFzaMKZIUrtUpQNZAws8ssPOFXwXa/xu
UnWOazjbPbbB2s+jne+nd0MBwk5wHaz1yPmpB+XNoEIJkzo9mLL4KMCDew6batJ5iN827gej1b9s
3xhAZiWsQ9ptpJc21vDe2IydDb6xDL6dJH9IZ1SyehHVJaOOObrPbhh9+iZVOFLHXeeOXBW5iOn3
6SKcLtxvqG8AWBbz04S4jibOrTHRdAKUnFU0/DUECfcUFgCb6mOTG4U4N5JbG8M2SJdasJS2KHUi
gXkzBNPDoCJSQuGHG+DZnZMMpma4CSlM2tkM8LSkWWsf121r6ZjxJ8c6Dgmp8YbSblFUJ0iJuHPw
p3ZIxv+5BEz9W7EbFY227VhyKSKkBGwpdf76gFYaNL//pv8PtjK99ksoz5mmHl3ex5Ny548Jp/WK
WPypoOnoImLLPaFV1Rt9tj4YE/r9xMV/xzHkoS314rXVcColhoMovdisaL45KfgyPE0Io2gt63ut
FFzl0YNZa+IeLK3FPbkuzlIogFRUiRD2z7GRZqyNp0Rd84B9bV5ADILe8mzGskDJwZpdYmBchfl4
q6ku9wqhV3sUrea2tDf/6IaNWkJRgZEjV6kpuRt8HHGVO9lnn2zk5j+/ePLfyvhswcxrg/iWhrLk
nwuiJW9s3Dga3jlVWUuxjr3xi849Ng5iPagfcP8CYs5cr6eywfJQSnebY6VlwJyOdQKiRCLo4YUL
tokWchKj1M8zqmhf1wmFGQFEIxGpQ1xSzhGPLE1lg1HN64qyXFcAk+7MriIwrY87N1PqJIuUEuDB
RlfNAvfRmbQ1nl7nrurGausAyP5/9K/p7r9VftssUISQhrEUWVrqT+8ePIsgWiRWXdq8SNQUln4t
/PAUt1r4YiJ7sy8M0PUyNPmSyMxrnYY/h2bEHBRxXBdpVLG6yjkmaYCRN7ipJ+5N+XRJQLeQAgpI
VXUm3lR2h78qpGf4YjhVjyGVM3uC8s1daPGL0YB/UwWIkYR2mxsmiw9Z559NPbwCZV7AgI2xHuuh
IruLktMZ8dPg6nj6WnrcstZau6LpdvNU6I+tplvbxZ64CfCwr5Tk4SpLo3hI4+CBUzuHP5Y8NzIU
AKW49a0iuwyOsK1SzjDA+DWIihdrWNkVJR368he7AZZZGafigOl/abAhxFMmDcw78DRZC+Ro8ltx
yz55Poy9yTBS5INXcU5eqpl71AfIgXMXsKMuGf4yx/iE++vemthcXToRzn44HTPKH/aVTnezKUcX
J3DwXqjw2+h7Zzs60LKaFJNdsBDec4P+8l+FrGmiEojLPagXTdOJ3en6pRbMYjWEJvgqS15p/6tn
spIAUiebCgK/6yKA/8519IH5gDwoLqGJgAPM9XOiEmzaWguDPoSBQ95Av/n1y5hb+k3mivsptcM3
vjkQ5R13VTk8+U1prYcUFtCvgvWq6P1T0X5QyXMxcEDtKf2Kdsg47gewVUbyCbtqWWNHmJutUXJx
bgLbEJ8d6BJPVfZZUtN6QQXCD280tyjkznoIzSN2OvOklzOObKvJr2Fv4PHp1KddDDaDPVrMtAh6
rNV/yGnUd20vxnUPnexurr8gpt7w/swoLcjns2EE5catMAuAEwT1VlThXdaLl6iIEtgu4I3CxbRQ
L6Mz+h50S0iZZ8fC9yZGBMxG1o/JXC3QybJhDwl9HGxI9Sa4hSTxeKmWLPQ8YYVONEoUWbmsjFAY
T1YDc37Cc72eQ5iLppybA0Sz/Nr0QKNLEsXr2o4Fh9zexLlPYNBXA9JKMCTkAapk++vm97c/NE43
f/8v/v+rKKeaOan90//+fb+53/zX8jf+z0f88eP/fn7YPv75A/7w8XzGf37F9Uf78Yf/WZon2umu
+1lP9z+bLm1/fW5KuZeP/P/9w7/8/PVZHqfy5++/fRVd3i6fLYiK/Ld//tHhx++/GbSI/u1fP/0/
/+zykfHXVj/TIKq6n3/5219+/ef//O8//92fH037+2/WX5WQjkWvLh4kGoV/+8vwc/l946+mUlzN
rqDjVjf15THC86cNf//N1P9qClNJ1zYdSWrC4Rtpim75I+X+VbkSRKAUBg8X4arf/vd3eP1Hh/A/
fhr/95byPz/mBU8p1DTXNBzTknSN/vExLxQ++SpDVfdTldMHY1+Sxtxgk3j0ZXF0Y/VgppjIm9E8
/MtL9c9v5C95l12pf20ZGeSfC1l/fWU6Y5kthBLUdP7xK8OzKgb8uTR+DWAF1Jw8xlr8aIag6ebv
UopDmrU3JgyZuFDP/iBfRD99YEhnh+5HK/eYHXlngkjS+yNJ0KtNRPDUXJ0uODvNpTPUXkFj4HwS
SCyAskF405z8Omb523/+h+jQwPlW//FSL28SW+hUpRoOt3zLpLBZmss48C+zUjcFviV8pGKOSxOS
YAyJHPZqZ80vcV/rW5Ztnz3KstfYOCLibD40FoixppBvwdh+DgZ+GQoO0PkKw/PsNOCM4ievcU8y
sLHH7x4znmf6pc7nxRcNkOZM02PoydLZh9QRe6VvfwR+SCop0zfcnE6RtH4GruQ3RlYsHa10Zs19
XlYkBpwRc9bYLqY3Mbz32II5L2wsJ/hA2mcdAgVmpWXGjWb3T37+LV/NnIEu/6LJYxWFNQa8Du0r
MGqMP4pvuG0731M1gh3TCEjO70lwTGpD7QQOGF+nduLMGiOAwgRXcXfbNZ9jy8p+SvUWXT5NgV1z
IJb2g9PlDn0MxUWW7nfUZYcqnYNdTuZgnVTui9vXb1VHskdzoutwr2SGhTejBQIMIqbsCoxVN3hN
n57tjnZHFS4YARhghgv6K4Ptk0BZu40bUBJOTw0P9wRPoPzxtvf3c8vIMQONOJLVGi5yzI8SvC1G
SDqLSipIXSOHoc7KK1CJ2mH0DGC39zO4a2IKRn0wqcCA8RbdYLPn8BMV3YVUODszumJ2iniSZ8qS
amSiPByB0KgNcGPG7G/Tad5iZcGyT4HHmu37K+dvGl/Qi9gSg04nJvFYRp9mhe7oyuCBZwwkpBiT
v+0YV+DGnmhsevCQJ+qMWi8TNTgIwotR49csxMsQoSEXLkva2hIPUQco0a77ZWzAq7klpjvENxQ3
+FDyWGsGoXuSYKZ4jVinxnQ1eB0QaNyjHYdLf3Fym6SNyB8X6JmeAGRuknwgzDfi686c5M5Ni5s0
CD6TBMdioL372ClFrxZXXGN7yH/7EvjbUDhrU8Ou2lv6ARfsnaobOIblThu7vdASeZGSicGFEUK5
U3rtxvHQmWG8VTK8kL47ZjI6mD6o+3mcCN4QcM2QiEJslF5tT98Vepk9gm+ehEI0umXN/YqqT1Z2
PFCwU8qCbGPgYwLs8fSPbHvW+niCeQnYtcQwOo5zso+bOsSXY52BsfKqTUWASZmIyqwM+k9mwDqa
xWmdasNaYHCWEylkX2zRr/rrCJg3g5dg6ken7t4SJ4bgQWwUp1f4EukRYsCYfoCGxi7egdDIshvF
5EjvjXhF8lgTANXxNjQHBB3jVCfJuSIqsBlk8Qo9BViY1Xij6VSb1OU9laW4K5PR/KLcAKhPFaB5
2PlbKuQaH8S8gIbyxUZX6A8YCQpvaqkZi3Ha2YvlLhw1fc8TCtUQO17ekDMfsp7DOl49DJJg8a36
oWC92i92vrhzKTbG4ScXq1+8mP5yDfvfcnUkiyHQ1/HqFcWwZZ+FX1BKlA/d5Q0LyI2dgODIWtiX
TtJYZU35A8LW0c79bzI3aAZK/5GWY+plKfNtH7J/JD4ZrCscjHJRW3A7YGrEB8pi3yTBiuHRxTgJ
Q3pVZgZ3Rdcvib0hpEV+9BAUytMkpWLUBFEPpA1XH0+ljbeyWUyWNW5LieuSdwY7IQ6FG52SNLQ9
rJlO9DgU1BVbpWSOwL7Z4ONkn/SJIbZe4ZG1XkBO2eMPCqRwvmAArRcraLyYQlXT3TZB+QkT6g0H
tbwTyBarwGQ6HC2/9tRRpfMLa3TQyIvpNGQ1FPWfGCSNewufWbjYU2P/KYI5uaFIc8SDgoW1xMuq
s+/hnNxsW1yuWm6dIxQyr8X/KhYjbPZq2Aq5yiUvFRgFagYvFZIsP5XCJgSshQR9cNaySYxPbOdW
M57bBO+tuZhwgxo7rkutS3GCOU9AIVSn6klfrLs4EAbdfQaMyM8Wb+8IkG8VLm69PoUxwNe56VRZ
eG3mQPalfdbTnaeyQ99FnKRBGwcxjthnSKjpyo9d4KdjRSmQiU46V6gMsjzWDhXrTMP3Od7kXzRt
qpRrj1jsnjPUHpvFG7tusrcYm+sTDVY+IgVeEDjpT3ZcfTc4oaspO8yLNdpeTNIubumqoHNj9t+A
Mcq92WGoxh+yxtZZbBO81sPiuV7M1wMu7HyxY2eLMdtdLNrUfldeg2u7WOzb0D9OzmLorhZrN2Md
lv7uDbDBW7fAn53FBq7hB+8WY3ibWBVyAcKzpIgFWqGX4SLHXjAe3DG8M5LS2c1OdDP5hr0RM9Eb
soV1dgbTJMDTxcjiVfQyinC5E1SI/IO/jTn52wl00z5L78UwgiCosy0LE5QzTX5GuDXiIjjVdgfF
l2cx8Su435gdOYf3KOHhWjUw7PQMxqFTUpeVsd9y88HeBbWiyd6R15ifoKoc6w6GeIbBn+R/20BD
5tQH4kfR/Ts1CMQZpE1VSPy9rGFBhcNZlAUElH6EuwheSVowGuPKv3ds7bMN3WhtTSNynmNz8rYf
aL4J11kGTmQE+NI/M6/xb1k0S5hnZCadtTGk7hZfyDpz+ouPhRwk+HhXtDhrwWs/hcsqsZ2+EsOe
D2nN855n26Wr+ukcYQpeTlnODkZ4F5kwRu0PPb7BJ9CeWVK/B0IHt8d9JbHDpXrF91wDUaSMja+A
+qUjrzmNQJgDG2I6F7SaGxSkA9k8SsWRg7cyb7+JtS1Qe5PnvwbJYBh4WOB0RLRlQQZPNUSJC3aG
seum4VI5Xf0QjcYTyCPsfPoyuBhJtYefhK41KyS71L61zJIZN5zOLE4wabAJkA2MQyd4NKT7oNUl
qKqwfC4L9jjcy9jCtc92h2Nq9s3PwbaBYXH0zc3brAesPLZfUFypeDMmqjNCHYXMRB1N8nfWnPYK
VxpwjoHWbnfWqZruy/sKLQDBvtzUCSlSDCtYRrksbYXz+yCWpQcVvARYluZLZ0juTXPYlOOU73oj
uizfjOH4u7AZN6MpnnvTuMW+9VK3SCVVYVfXOpKMMoBwNyTqUCdYnW0HZOt6KoOTzRNyh4VfkFt5
iApnPjVLf9IUNk+NFMjcY7N3kz7apVOY7AVxcYljeiw7qidoJ9vFkn6wkK5WdgAuxXBd8gobynqo
K9KQDD6mqQ3bXww/haBKXDE2ztxJHmInWBJZdLt05XAwW83aMmy/NKkAPDq3PBf0ihZso9x35Rif
Lex/dDQS1TfcH0CA5dp2YcDOQ9gfI0t1RzFiV6v5blakXOaaCYODiGiGAN/i1nXmAAMuNrJR5qg4
rfHDiIbsafK/m95qdugNdBh0HaET2qpolYbagbFoZrOttVa+VnUAn3lsDhS3lOtHJl79kcf1wcDn
vjPMcbqZ2dyschNgq5Lai21hYKev7lWpjO7R2AXXY3X1npeM6EBCF4XNrBfGPkcpEyicq7xyzGh7
0NLn0M3fcgI2xNJf2jB2L9Hcyo3OV/Pd4NPt8OtOfvUVm7G7RxsCHDz4wZvMyp/we9srvJTqRMnP
mSTWHc+7+bVqfoXpcMyXOft9eLe4jmDh0tJwyQox7kYQEmzOJq4rxArQSQ3xs5F2nFA/iU53mPuK
iR7R6gMM1MQJr3PI5UhmIDk86KN9Zqc24YcjrhQgtCOUIDOweeQ8hh1Sk17Bo8kedjF03KgDi+9b
xh6C6cPcNfPZ7AYcXMY71CpsEThCK0FmEodWtULSUvuKOh+69wZ3AxWMlZRTksCkmnhQDXaSoGNV
47zCN40oMW075vn4NivCE4e8VAvOWRu/mj6bpjyN9oZsGFPFUmGtMdT9+sWa1LAdzJwY+dBZwBmt
aw+8egd2lLSnuSX4VZyt8U21zbSxA2KSUUSGunhKJ7DrFJ04JxOZhkPIvOsn/VVwcNgmPtDxedYe
67IytrUyt4lLuQHeOCArMWGvRuG9Z8cFI24kRM7XKeqEx1zMs2BA7QCih8M8KerqYgr/aSwC654Q
wBN24mPRa1/jGBoHW0O0SFHhZutLS3nsBBoKqaBKDgcuVGAA0wF3xZ6wzPQDHsRSJAXhsZsj99gP
tQvQwH6VbpBvy2H219ZQv4xldJtxBADpobYjmHTIDNkpcYFOcfGU5DG2v/g7cddhhUmKHQXYZB3r
kFsazs7Cd3GVkinQo0UpN8qT6hLplYT7d42Y3zo//C6mRSYYop+c40CpzIwKRd24m7Qfb0qExZVh
u5XXNwMdGhmNFelYaZ5U5SVeLJtU0pB/aUecGtrcQWix+50mjPIQdlz6gZ3LkxmUpyTKtVcBomtn
a72+7aWEAkm3g4dknB2iGntJF3NgU1bXnuIuDjclHgGvMvp6k+V4XjlgltQXlRhGPxyLH2lnJQ0D
EkaEpJf2pudkUrcDo9QE8MYPiovZ9yDL5NXgmqQXLLz25C3x4DDZC6vfZpJwLoeLCwLno6w0IFnB
pw7k3sF8mE6wypX7Ajv6S80i2Re6wlNgwxxvy0P1VYHAO6FqUBmKONO7uCpnv0WcKZZOiOzEmZje
xSRgMq/obgH+krW6tan6QyoE903MzbuO1b9vQLlN2y9sFK9GFzLx9Y+4iXF7+fsIO+GpmzQyGuTL
XEosltXu1XLyj9a1Q683Kzzzjm48JP1hEAUKQeSCH1wqEOYLaI9Xs22XkY3S6arYD20odlSY3bAC
/iHhS+EIYfIwq6Ra1bo5bVSJga5fFuzIglrYC0L6Fi5QGKbbIprkzmrcR0A9wcmE9eLpLa1UeWxh
l3PLHc+fYK2y9IRXQxA9ZmKIInqJ8rx7I5zA8pg1e/6g88iyqpAA+PDQ42lUcEbmsLaPpW2JcxG4
vFC0BYPHI8ix5DP1VweDy0pWM8csh6wDLLnFp8UcH9A1q6X+a27n2nkeMC1qsIPKmMRHhDttr+vN
cbY160RItOVGuqcf6WcQcsJTdKXqdQVgoOKo6iDr7fCH8QqV9b6zGSUZoOs9m2xOhSRZ2DavbTL2
jA6QH3DTF8ZDpRs4fI342/S1R3qGOIwu15zpgpDnR9HfRAfRhIJVemDvotEtITzElxqizG3WmviR
koTjs+jWnd4HT2FKY3pW0S9iEPn0REDKdiQGQCBR34NdME+VpW0rKAr3sbT6g5khJQHDZPRPu8di
wZhhh0ED2NbV0F3BM5gHXiw8pVmDY7cFzPTrg4qlxwKEC+WgUu888vLZpcmbXa8b2qUAfhroGKKC
PusIQnRrRFH3mgQZRVExYlvZ2o947d1T19prsWQijEx3D41Kdiqon7topP7i1y8+9VQl5fU0vglD
w/UslbOPEnnKh8G5JS7JA8RI+23aw9RzMWtGUoVgrSp6CtSjq+yAM7LZ7Hynuo8jm6ZhGku90Bkf
sQuwTpo2hqnbm8qNzowvcuNoxWspufjNpTMSWwqk7qK9meLuZnZHDt40xM0NAN+hPYM/E3RBYUKd
dR7jSUTJJvNOcWIhQvKyNDkk2+gQaX2Zx5j+UBxNSXVta+u76MIn6L3DtibKQD0kNS/UdXdzNe/q
QNw3+SkuqUzzbfUjKRFbsmonZHQOBDs9RB4Ma3AF6Uia4MbMS0kFQ4y/TBIfRMTouuQKB/SyN8m2
crQg2lW0FQDPhgMZ8QWabBRJ/6ZEd4t4hTL6EXVNlzvlDpTXWSVGKZA6M3vCNGP7p1JQn1HBs6sv
bByESdR4YPzBPra5ziWKycUUe7eDU5v1yTFLOb6qsqacw5/eSpbzXphBQbeNkG98+uRPSqw4DcCW
CpsiChBiJpdIlHWf2sSY0OUD9vWMZg0C+OMSjbKrpPOGRpKopvICh4VpblzyX9P4wZ6fC4/ZpKzD
ZOsa9b3ZV19KJ0TfdkC/kcMO9VSBIu13RIX7Uz2KfYr3A/vWUG2iirihn+/pnSmpQAhpZMrmbSIl
mwnT+JGXH4SM9YttlQ2ZLQcTsA37LJk5fLHzuKZBfGTBKbb+xgY+xWMAqmU1UAF10kcifBGbJENQ
M9pxGSvePDV59CWEPK6kLj7qjoBGmljc/P37Oc3ZcgmqOlNzKTjsbl1JV2VKRS+slegaztPZjAEA
wYk1d0ZsQzxpcdpl8tkZ3W/H7T9hXmjWWywrxrLOf6fnSULp17FyT9wNcXzEGfELJH2QzMuLXGdQ
y5sy8/CndHcFCzh8W+pYZhgN6VZzzone7suRwhK3ZCOZ2zJap6zfV0XJWSGNy32LM3hokmwTlTwz
LCsh0bcYIwVBgyAyYHNR8QUQjUOMfTtzoChdKjEX22ujcM85FiyUGe//WDxBcc6ONhhJnoDhunLG
NXafFT9J7d5p8dzJ3PasEazGHLfxrunbXTsrIJ+yh3hRCIbE6oCvgt71FB4iEolH5maYo2bTxs9Z
wdlvbKp6a0UDiM+b2aSdsQgwLgXRHY75+54u0xXnzqNLOTSdIrt2HD+HQVJBGk/nvgCfLJNs2kul
o/urd4vdWBqa3MCC5F7lOXOUUyFRSxo20iFiscL3i1I4cygJHim4jLTyMxy5K7jxCC93CDwnwhiZ
zoanojncLT9INFPGEZozk/ApsQMc9YlN8A48GINknJk3Rd5u6FTYxUaYY6+1XiDAgOOgszOREGbT
9EZuo6gQW4tNr0dy4Dwk9WbwSV3BeXolJmcfrFHjwqY2hsrqk9VNxVrnphMDo2vTB9ql1bGZkztl
OekdCLOLRntg0JpfetVd4hgJlHILLac1J3S3UZAxwqoOmu98LsNJOxf5D6M1J/BNZNqNOT7WguLm
VLPHxVutMWwaHKBCaAMz5sPcSBWZJCoHJhpmPCZGu50oQ+WlGpoGT6TffQHLgiVscBdw3a3L4Ycn
usIBbPXXYW6oo5SUjhOyIgFgAcoYeW8VMesh6mWWtWtg7Sy6FVmoUWyB4E5x3tIPgAh7KrDvIYms
jda55FLiRiWSBXepYRUT0NBllfuyof3Itpm54TDS5J1hqsocCyOXwTBIvESHMkKLbD6sTBe2ifQz
y2PVu+19gBFKna2KI2DtLDb+qIX+y0dzWZt4kYt5b+GyvwHicojT6FzmWKeLIvuMBgzjPOheXOI2
HF7AU+VhPnl9T6tNkJu7qsQdqyf8eFzxadKUWQ/WKpgvWeXsk1nkNyLiZdXC7r6WM5lfnky1ehHA
/1gFkECNc/VdW/OOEoZox3ufZVPAo8GJUZ7AUh6gV760GfXKhITs1UhXclOxTbexAa0dHFa2PW06
v+J210T304wBAIGPW2M2y42gNs9mHUDrC8VrvJeBp/X9OQualxyILkMkP74i9dBu6c2GkKXZdE2S
MeUhQow21vVscZhzO+9uiS1fyKqEWH7mN7Cm37Jxn/GWrUuLTkx4MuXBcHEHkzPwArN/cQf9GfLn
Bs3H3A1RfQvBepe37cuEcY/+Izg95YxaE4z0KA97i4o7HZHDM+A5eZnyuRh7yotD48Eyi6ekMzVc
sHDoSZVQETzsElNc8RpyR2u6YSvFsz5THzbS9+wCi4R155lmU26B1lF4lOhY+iTFg1r9rtu0kEHl
o+EzwxLZkNGn1KrbtrCUz46HIYJnHp6PCFulKi5z1r7OBPkOnRAHfzaHfZ6LNz+S5Q0dyuw2+TFM
nLlLn5xXZbTXYsmAQdJJNsqIP+sWUD84WJcqRFaEBMtMezrKeDjMpHXpVm3wLPTsN60IrAht0e+T
JbyQT3SM/M0kFoQBYMQBUr1XJra1M+3h08IufBoVkXQlO/YhQcd4ET5p1G5t/Hwj9ei7xpd7q3K1
lwNfOhuDi5b0yC3FEndI1F63xWMSc1dULMIz7Jw8C/FjOuNt0KKL+H5Xn5xJleuo4AKTAy90xN5u
RXfJmmcq+yGuW+QtG+vukgJxjONU/C/uzmw3bibrsk/EAhlkMMjbzGSOkpWaJd8QsmVznmc+/b+o
6m5YsiHhv20U8BVQg83kEBHnnL3XdhC00udhe4ERDOikjB+gdH1Du2Zv4aE+aZggr1Q+WpQ5jBdR
5Vx2lpZ6tKw5+ejCs8PxLp7Km7gWSKtUcZNH4U3Uc9YXZHi48XwnMAauogTDNoe9H75FiCJ9ES6i
uC/iEeA2N33Dfvo7t9V58inhgnzkRlHZDyio1yEEu12C05CzSLQbEgJg9Gq+LifTQ7PZrcbCxmtY
x/R9i4t2oB08MH9bybRMiGZKNy5EMi8CXeBZTmYcJ04X8SJ9Ddtx2NS1+UNU1f1gLL2FHE3bTKws
/z/7iK16M5I9ME+xuWewcF5sFklA4jREIZrAQTps8KOIPYrdQ99GJx2uvk6cEFGlAX7xCrwYgZum
oh03mF6EFH5X1+WJOEq50UlZSupW7X1A+TS0EkXqOagg6F36ptAwAuCQOCnS041GhjtbjWd3yO/d
BCAM2InR88GvkQu0bcmW4oCNYXe6YZQH2c/prvuCQVwb3RPl80MvOGvYI8R2qJU0Qu0RbpmPmMqM
nU156RN0v8f9sHABUDb0HcJbYDw3vMc/IiLKuu6bW/AL4hD6Y2HSVap8sI4UdBi6ilNZoY+dBIHQ
U607m0zWryqtM3SV5I+1Jg/WKW4Wi4jTngUgB2/Oh0d9HkvUl3LN3jOsxssaXwwM3uGhryQpd5q6
hgtS0gqsXwsh7lINBmhK7yWZ7KdqYkGrCYUhcSTbTaXTrdyUM0OWMOE3kvghnfvwALBZrkYwdVDl
xZaER2MbAb6gNU+nhL19rUge2AUEVVJNMs9W0jyoEbJKoBK1dWLjG76/K/dpi0vIwK/cYb+OmJxi
6aQrT6QNDjXs8m3TPJDa9kuPuaAE6/FKb8fvtTbdZjSg1pPb+Y/WvLRuDI5kQLysIoy+jbp1tJEj
LtYJJL5kCGxrE+lUVOZP13Ogc+LqDWZpE8FoBXmNMLZ3ckH5+GW1RZR63zdIg61S9p5eq/qAHfym
HdurLjdeqmXXflOT/K/UU5fRz5rk1d/tR4XUO0HV/y8aK0N3/hDcLBqudyKrfd2/UFO+/Cmtevu/
/FdbZaCGQmMqXUzvFqWb4g/7r7rKMP9joUFFmsNZC4mRjWrn/6irLPs/EkGWiRrLsdHrGMhT/6+6
SvzHdBRmFyocw1mi3P436qrlD/pTGSSMRVllKf4y5grSFvp7ZVAfqHHuGcOAN828ome6HztFuS3w
QSxJn6QJlmV2IPvAZpTPy5Q4Q3mc/R7lQRs9uaQ2kKUblnsTr0cRusbFH7fy/F+J0p8irL+vTzJ7
x7KPJcvWbel+UC4xrKJdp3Ne8ievltO0m5tyWsV68DPxGc6TC7jQ+Uh09ds88Lo0/JGSGGmbZBLZ
7sDGKfZFHF339n8/g3cawncXxmN7f+O4MESqSldMSAgAWCRXf0iq8lnmU65xCBo6IddFa23EiLdS
j+etnNWh6FJ1UHAQWEPGH/PcweqA6bcqkoj47BZdvoqQQxbJ97Spdg3zkrUf9Fdf3D39g/BLGJIK
Ct2ctHj5MEuL91fpCwmkYfEWWxYObiDKDo09QjQjvHQE65DOcigs7b7p6HbJlNa7PYZea8VXnCSt
mw7DwIEjd8iENXkdh7mABOR/s2P9KUbmjn+TEY2jkAyolJOG3nF8DiNWXjPKw+NIODop7kO4Ki2j
3hORlGyEFhf7poMHFTVSvx43v+aRJTmNGvrwMdplBk/BgV4Ywielmktbh+GTFor9yUzPw0iLBJog
cWJqvIQfcuZDsQ+mSpxlbA5ggMmfKzUiiUhgwfqAeGkig2xtOtHJl6Nx4lHuccIlyGgCc9XjKeEs
0nAoCzR/242luIKSiYJ53sYclTcm8spVZRStlzSUZR3zYFMrQE+VBQYyZAshRMK3U/WxM4t1PJNG
iX01OTTBTLR61U3btqVY0YjlsQlGVn6NpMGNs21kDUuBTGuzz+qjm3D8TfVio5GFAnaFgA8cYfUh
tyeIpAMjCElYEJrl+Cic8keXmemlYZGklirK1GQet4GFUGmqWi9IjfwhlMVF4s/+SXUk13/xUi3v
zB9iwrd3Sti2qUtTd4Qtli/jjze/ZnodApWg84fkP+/rixTX266zaBdP9bzzac9xE1Kx6dGmeJqP
/GSg1Zb0tI0/vxTzX5fi2ohC0aEi19QXCecfl+I4QmUBVh7gFe1BZxmmT+3u+NoAOxrGaaGG+Plo
4lqHIMeL/6AREb4ZmAdsDJveMVxM4qgjQKfmVI7QFJ6dXiHcShtULJ36rQ0i8IKeLgGKZ1CI8V01
k8o0MC5F3C49EpEQQjNc3WD0uI1wuO20oT59/iuNRWj64YZL3dVdtgPBv1kfbjjrUK3j+8XCGLjp
JYJxJpc3gz0T5AO8wguQEoaEyZ8Spfa9qNJdSJD5liAIDl6N84XvxlhW3I9XY6AoZb+Sus1L8P6e
ozsH8KhFKJyqH4ZhvJqhMq87dC0slylCQ+oHv6Bm01LgZf2i7INghpWkSzdped+Qi37Eejczz+4X
xNUXl8cC9o/rw+VuGuwbrHzOx4W5CDsH0w7NkeHRLlAYmh3Ke9uZL9UIx2cm0R3k2rPNNIPampXY
KE3yyPos9N5ymwhJ+dn5WXNlLQxNLK9HvNzRfiYL64p3G54lE+ohS33wqQNh8ML5icujOZZOfDn2
OFk1phFrRMpnHG0d0x/FwPFEnlLx/FoWGQtbH5zmVAYP4+igqQIVURTpk6PC60hgqqkH9GlBmP4G
FsgMuzO3miinS3veSwb+FwidDAKccJ8hb21aK9mrCDIZUoaVjwk5qDT/WMWd8OK5fC6AyHuOXxA0
hqKI/X0M6ED2P4wxcnfpfMtflRyLqUqJWJDjYYykJHwuJsNlKsOjpc9AaQNMLqK1L8o+ENBb6wlX
j32O+/5nbOTBkfdNegVLPfha/OwFiRL0RaL9UInm5HTVHdSf+s53+8uA6U+JfkjPQ7XHkoNYd2aq
EwX9keT6Rz9oDZJbwx5uZD3zMp8teKx8zFXn0f/XHwaBBdVOrXOpDXLTZkLcJxw7NtTm68Qm4rLs
ACbUlprWlknuKKA0+MARMcJ+2pG9VREtVQ3+czqQUI9Wr3A7RawthC/GJUPODL5VZXuYxuHQarca
B+qrtp5/pNz1baq7V1GF3DEX0d6fy59ON2j3tsKmPcOa0oLyEYELDeSkG/ezUe4lr9ctq+A9Xf0r
R2/JJPGty6Rs+XsFyAu35VcFzBtLIHirrNGbvZjLfJcADJ4XgYbvsba6BOP69oFdcOPO8YtV0j+r
xzLbDB2hxZGsFPuLaSO7eXXtrKF7aN5AgcHWhyrnNOoVXAqC1s510PtHd7x+S/txKvloGf1jIJtk
2/Mnilr9Sn29OQQlwlyIXu2lUTTnkRRuoqfmAr4s5EezYjkRhr7mpweeM4wBkQsa9zVIw0VSTgGq
D7/MzD2EiaZvNTMiIZz0CjAtIN+j8Mh3ecLjtjVZnZBNBgF47OF3QNcgm1ASiEwh5wqiX7ReydhU
wBA1YAcY1zXm/4ND53um0wO6LT5MAyfTmFSeo9U7EmxMNAH1FXIz+2pR+9GfTzRqIVVpOl2qVscP
W9e3YF233FrjpmfCj2w7tPfS1yWDMHhg0le7qq5+J014wDq4GeKivzFcBi4a/d5E68YzuFpr5YIZ
OgiNuZFvR/0vkrakH14RgdRSIvw/r8b5H2fff+xuEmyLLjmY6xxklv/+j93Nt/0xnwRa0oAq3e1R
AgeLyNclYkC4gXlv87tqZdMGav0NGdxYeqN2RuVXRpsvLuUfp12bxdwS2KW4EOuDF6KvXYM2BIvq
0Ojmthhjzr203xlRh891HhHuUsoIGLFLsExPVDeV9Q4qQL/Ls+acgcBgBAFY0yBvC3sTamvzO/Go
/VeL/wfLxnI0oY4xleO41DJ/HU2kU9fRYGaLkRMKwsw3Abu0xzsP9tmDv26blwab7BWmeu1AkjmY
lPJewMp4ygJxR1woR666/VWkSOTIv4KTm3FKSMmO2FeS3N6hnA6f39m309KH7RSKhiGUrZYdVX14
yDXGm7aN8J4iQ+kOUbe4LmcxbuquI1bCLJoNk669PxHq3rvBC0EAp6ziLGIR46QHxQu5RAiSzAa/
ta6u3goym3fRy03InGEPjFPLoq3gc9ioRqs33I57siyzNYP/y9aqYEEyEvviR/3rOdj68psY+ArH
/nBiyexCzgiDsXfD/t+Uoz/uAXBdxn5Kd3dQzXZEdOIpEQPuttFSEXMJW974VTb5Rks5c2n82at8
aNQO5FWHb6N6CVB2ryuE21vfGkPinLofX1z1X7UwbieqYZJKXUtXbzX8n9+bsEbCFSYERcg1mefo
7oD8Npan1EyececkkRtc1UH14JYD9G6GmkHX9XeDTWRJxAsj0VecLD98yGtEQ6WhMRcM411d2hbO
dPQXSQtths/I3TKc3JjIWq/IM2ZV9UP1xRMwltfm42tF58pm1XOM5V/v1w5bhjXIKJPCr8QniDZZ
7FGuXVrVRSXUtAknJnqJTDQG6bBhjNDEqcBvrJwgPX9+W9U/DmRUySDGXLog5JR/KOHHNNdIl+yC
tehSfZeMNTGjzq7vp2rTM6QnLYS6uMNOehocBEt6PpTnqAaBSIlsklovN7mbtrd64/zkCNDeQfV8
nFNIkrmo41s8nDeNLC9KYwByzDiylqL1BKjhA2KHfUzItOcoULKJq5PGUSWnImvxPSfuvuiMfFM7
FnJGvr+Sef0LfTVtFVWBBVsvEYfBmX+nGIG3k5VvGYQArQzGg267NUQx5cFoPKPZgnrUoeAYi84/
dmO/KcpuScHhfzlYS6oVY4pt2KYEHCFLbtNiiQ39iQKpPpCuK6+b8SKpdFqpRI7dqwA4mDne1TSS
LkY3pItpTi+lQFv7+WMxcfV9fEMch9m+adFfISTmwxtCk5Ww2IZo1GY5HJgo8TrawidEB6gLKnvy
WPEvgtJqoQUtsfO05K0Z4J3bEFAiZiILNQB7mJxPA3CThsMKeygsT5l5YiFF+9Yzve6rjuQHL7Fn
yIEmAn0H2A6CNc44hE06qwrUxhbR+lyOa2NAwEKqZg5I3yf5w9e++CjMZZf68FE4Lh5HPnEdU5++
3JI/N1TAzkFE3Ppa9Q5DpdiCFhzoZzr11zVF5lU44i1p+ypc9QtmnlkdcduhnRDFo1YF+9oq8ePc
G4XhH2PBqbf/HiRxf5uE4z6d0TnmhflNy6rAI+0DkMIEsxz+NCfaPkaPtiSs0+kBCSbz8NBUk1gC
xR81Mk2fq+GhCUR1+flDfjP2vf/FlgllylGs9gal44diyAWvncQkixLjEw6rNjGbfZ3VNwT0HU2S
us519it3yv4Q9zkDjxnQYM+x6mBpU/oQLIOYbn6ujNBdph0k3GsCy3Mi0M9FZngCRXEHNmRGMDT7
x6FBLMt8bTyTP4n9awoAK3T6sCMzl1SF0ufVwNpbLOntE+eJS5KxPOgoatcswuvBZqArytq4wmWN
xAxbAL30+6IRPlR9fCU4ZdBjrAt4MUMNDTWn0ecBczv5hsAwUpCXQRTGQavTCwIF5UUy+CuyTF14
1Wg1atXrX9Xlf6+xlknPAaoisS+G8Xbz/3idnDBM0ipiDE+dFG0ig1NvgCcHE43dIZlsdpo2QAoV
gqwZsw/WmoN6QAzNrTnx6n/+pI2l7P74pJXgIdOVQaJtL+/+HxeTMXARyMwIVS3QYFQOhDBFgBaa
UohNAe2MZtgbQnxrJX2DEk1IyNEXoNSvzA26L7q2i2P474vhpXNYYYAsyGWn/eNiOm3uW7xWHBKX
gzZ+DKKq+NK26bIO5GHDGA2tQZiGNQBN8NBw85jh57As7Xy+1Y2lLNR8Uka07piN9DFkGMLKj0GK
6qBsjmX1xilp0BP5wU6LbUow4vnihEr38/sq/m53vPXZaTCp5UG/bbR//BRX97Wu6DgUuOGG3Ik9
ZlLjIrCh59LwP8uhrJ6lj0tTz/Z2qDukVaqLeOnBFTZ7g78ti7jdk0sK8qBe3g1TascqDP2NE0/X
gdmIh55lSGtzsdWMnNpZq3+PqWM+m8H+859iiH8ccOjwC0c5NPtN/eOSb4NRholGMz0aLX3NmG5R
xfkPVjP6RIZkZ5FOCF8LBfwtQgUSOdN2MuJ61YYjOnsjj1CIvqoYiV5XfRcg6Yo4MFjXoacaeobS
xC68NrnJk7tctYyj9CJha21W7PDd+ZdtwpBM/eYpLUOx4tMArWgH2QEdubwRSxasG5vBt7GtkdiN
knzUqd+F9DpZt4R9z6waeWt8lWapfetrfE+zbPoNq16xsbvSuYAo+dwniC/9trxEV/jd6Yv6VoXG
7YT2px7c6hYMYbzhVFDrVk7Q8dhfjLWSGzVT5I7WBG1MUH/Si3bm5iIPqUphdukgKPRnTRGU0vdE
taha31bkhG4c7UC4deIVSOV3IP5vw7g8uy4gTFvTCegoQPpYOiZYGG51ADLHdUyQnS31uQ3KYzsr
tOyNBro3qVo69DR1sdAWG3dpmlk4UcBBiHGtYczbWCNHZDF32XcGops0R1jit0V8aKNX5gruJm2L
4YqzOA4orPKiQlKlmAlPOIq3eUOXE2O0DpXRqc65n4D4Cmq5wb6NPJUtaOqk/tzgjMRPWd13eitP
EaOLTPnxRZNV97jeqNYhJX1R/Tj/WChsa0GxsJKCmLQ/7MhQPDH0TCwUCn7ZymkQcGp1J0/Kis1N
h88bjcXiB3Ou22beh6VI78pZc46Y8piYV/DTK0e/s2ZeYEjy0VYP9AM61fJRZf3r4IQ47zIEz8Ks
azpnJCi48bodXGJbc3MXGrq4CRKdvkcxeQGD2F2Q9iB/9Mw9RXTb0d3Q0K5SpFLlOP4O8ja+Nirw
VXHntKdM25OG6B+skTdDz1B89gP2mCUTJxkJiCDHU7WWdpnSTbjCk00ZOnXbJNDzH7ZZ0yc3kNmh
nz8jlJJrESrkyW2LXhzP7t4f2yNTrMeucOtLtFMBCh3IcWUU3M2zZd5AxuF+ze3RChvteaxGgsUi
UvfqgbIDwp91FJDHPWS6ydMUPiMC9Ool+9U2/ArjoQ1OpK3jje+76WmU87WPGOLCZGzw+ZrzzyVH
6py3HKi/hq4+7AQs9XHeCLFI1fCEmCbdGuQQLgsM06CuX17sRj1XiFkH0MlRn2pXU1OaS4iU7WVE
B+6RHyngkm9ZJ4jgCiXPFBszYiKJIyXSGngE5ICabABbGZ+S4ZcYpe9pnd59sRf8o7WMTo961jVN
kkEcsRwI/tgLkNmMfcbobNU0JLwhnLyM7PYRDPQTfFfy20xCeXkKcu1XdUSzj49tRtxEarj/fTI1
cLQN9hMFtdZNskWCo4qr2k2vEeQdEBZP35HVUfvK9CUwepcEsznxxFhibu4AQEYjhVydP/et+UOw
/+TCmPbuHOEc7tSTFuQYKB3WlpG+tT8k+Y3Zg3/NpLNLfFQukripu5Cwogpa8TpvyaGnuX5BTzG7
JuKuBgrjIO5Vo1dAgfE+fw+Mvz90yfdNV5ewOVvZbwvBH7cODnGVNzHjUklPA19fcxk38jmA9b9J
+gR3hThqAeOTXpOXvoyuWy9qhjurG78nGhef4bv6ajv8+8TEJTG4pQQCQ4Bo/v3TDPuwR5DaBviz
wod66h/CkkEBbAWanpGGKRW4BQiajFVgIG9YI4AUWXDgjWnJhSES/PwWmX/vzhLV4zLcp8/GuelD
Qdb7YKGiJKVpYtDv5YJhIlj58BDQOk2ech+WpuajPOfXoEuKsac6NG+bmItO8rzak/b2M20oW1on
wXQwoc2M5puRhud1bdiHGSVsKtj/sAvFXuBn1GE1GMNJM+kbzwskQN8AATG2RCkeYtykXuho8Orz
61bU16nwq8thGm6/+NV/t4r41fTsbJuvSoJZef8UWltXU79od1FoYSgecBkjJnbtCEGfm+MJgDiF
7D5ExD4DfdLyLL3Kw/mm67DKDGV5KJLkrp0kAWYBgrqI1tYBiAjGRivGH4Wc8dDJ7+SQb3qntR5o
2/uEZErw40YIpLNDT+pOREAsP88cn3qOT19scsbfzVN+os0I3qHluRRi738i4wwCxtMK972vvuuK
rvpkD1fjXNM3Wlrl0ywvLR8lvKzY7uu5/OWazM7evm+tcA3C/Ni2arfrvN6eD1rskZMTrT9/EOIf
n4MSSsHsYdJoMt97f5VNjROcMHXSF5fwLA53oS7TQyIwUmIoJKARt1sU0WHkSySqVCdxZLwL0vjB
WKbolF+gPBAekmY+rvGLEBaJMM7r1HVMWPIudUR3GFztiQ3t+PmV/6P0UawryxR4WZkZlb6/cnyQ
s1vafMgTLouDigj5iqPQ3TVTlK7tesivslBeOnOGmQOxBV+95dmmjVykOJohuW5fXM/fHzLX4+jk
yTu24qF/aHhlUSqFLjmggrDG/cEOvk3QX24YqpJIMBoXMAvC1aCpu3QEfN4O4nukGEi9lTZvk353
Zkyn0u1b3+SLq1s2qfeFouLyhL5Mky1m4h8UP4ZmDXgvFh754BsXIdhnN1WEAwbOM8E4NOYmck/6
DGgBB5/i0G3NKrifdHn3+XW8SU8+XIdDk36h8FF3cgJ8/9TsSY/lULCZYvV4JjwnnVfw9L9NQz3v
tczNd6Ix6PxKJ9tEPVQV20KkG1Z0Zod5YPil4xNqZHszGMvIh4YuwTPOtgM158kE0/4Meg2hKNh8
sK9ipxsPigOPmvPTyJa6QquFyaCSNdYUPfO6angkepPmMtFKJICZF6UTFKeFW8MwoSEyK3PdQ55Z
t71Irqfl5G4Mwbc8cajkTAcgqw9pRMvLO8eXOlWfar3Ybwgv96WN2K9EB7oImHt/FtvP7+Q/9AGk
Z7qsLGpRkzkfBRnIbvwozBjO2HkOApl8bzEekU7W5I0AmNIKjNlkspn5UR90ArSH4uxTcUBAD/2T
b5FL8cUFLR/c+0e7NBaFwTfJgodQ7f2jZYIOPED67GShW+wozvpDnTY7NYr8MsJl5xyV79xgovQI
1hy/MdrKt4NgM5OXQWSNF2YwuUTCSjRnc/GMaCm7yGPn5+dX+XYV769S0bhB70urnw/yjZH5x5Ek
KyLbGXSgKGPcMxklk7xosMq7HUAaIvY2BNRjOQ0SEPP6srOAIMGHAqEm1k1qXdFF32ny3JSR/RpU
+XCgwgyuzdnwas1KTnFNrK2iekR6kPonTMI+zr6x3oPrPtes+EmXHI12EkTKmTm+i7ZBGXSTy8Eh
bmwaYF4Da3TYhSdCeUhmRT9upsWL5S6+7KZsrjNkc6A7oDjIEF6QnsLh/PwWuX+vFbxRwjWFMsUi
qPj4IKPRmGJCxtZTLtXhjXPYkgJx0qXRALAvWdk4ES3FUgb4z2bcN1gcJsbukMKC8rRwRJ0l7VWj
ypsgb9xdgaXYq2YyuGHaQLV4wUdq7ThgkYQ5Ob9poRkHzM0/zBw9OloC/VqP2frDyNQ3ddI9dyWQ
gz5R8aVbgbv0m6VrALjikqAacQksPqyt9nJUzQlpWraH2Z1hNMX62xPlQPd5jDdRneHgtPkbY3px
V208P2A6K3YQD0m8cqbXxpp3mPfPTWPa26A2NqY1lUydJ7zfRgvJvW2fkxZcNxOAFiPFqmR8fTJE
+1DKfFMmJNgCW1lBQiAdyKzs8lpF5YZE2IcZkPixornDEB+R1pIu5toAz+JQwnbnqGPGt6K11j49
pxOtJdQ8TrUvVVwfRfIUzD9iYnYWu3uxddE0X/z3H0AePn/s/yjaHB1Nqo3KlNXZ+qgaLKwydkui
ytZ9cAPeZfEEvpqFdhX1Bg6/RfKeDkDTsJLWMHjwieUXUTFFR4fqxonnlYy66YTAbd1Whdc1I2gR
BPad8K+zYoaRNJWHt8YgQfUgu8RiooHk9fmP+McEjJmGzbyaw6WLburDPhdCsMubjgcBkq7HJEei
5oQaqAJIAuEuWMKgmP/6M+59nGf+LucdJXIRMFzO2Ozzi1m+k/dLDd47Om/IbKUrUbO+XxDtykon
t8wwqSXEpYC5gDHxxaJrOsZfR2llLn82NY3pLhX3h79FVUE7JTFB3GXVwc+oD0YnN3VhPDYigwYA
2syep59hwzTe0ctx6b4lXhSxy1qZekCtCJOiiXh93e5gDhCpsIFtzTn8IQrqoTICWW32Cfaz4KXw
E3qZJSmNRRh4cYNrJyGsl4EnLg9R6Ou4rc4koN+yNL1CybgO/eC+zNGCzt2ZR7DTKHuboR/JpAOv
Xc+zF5vhow0xce0/U2olhzat0OdJyhFXjZydRhIym3SnTaUkuxlDN+aebQmiD7a99to0NLXsmcOy
jUiBBHbUKNjdJ/gQW6tp9qlKwm0X4rYsbXnNmrfyo2nvNNntoHLCNkMuvrXBnww4C7LhDkTDLzE1
cHkbPLIIG8pVbMufCjrBBCp7haiYHcHCcmhWnPFm84dZknlgyFWvc3sYEFUV8zFa1pAwSBOOy+J2
zHoPazwwBMhPWzRYy73UX8q2dfhKxMKyak/OXYTAYZtL1BFQsG7YrQHazzgnxxKvVuKjwa4dVNcU
oKFpPTdYIxqjGg8kUZPaY46bsWggwY/69wke/i4golGHo+BV8haQF+7Xcjo5OfyniVwThAcoWpZ4
TIYTXixxfvbYvboJo6SKj8C2F+JWkmMuCb6jxrkwQu2SbL8CwwE3h0kp5ngmmnStj91A+7ufqJIx
8q5NpMFkHZABRiAomUfaU5iUz1DqcKHWqbVuR2ZrhPJAT1AsFBhwY9u+YtzzLbaKzvNjVHB4UL7F
JJxuEtiM60ILr0KhvTCCP/k5yYAhfwz7ewNEkeQgrQCTBOh31TfkLGASmfLukDUsx2XWOV4fpM9B
r25n+ElWFf3QQnFOJ2kyAI9+Je5vq0mueUmeXbDr4OG20CiJWcgSY9UqE9jvEK0zeFB0Y6vXoXH7
VcNQ1w6hf/bI4k3bRZaWPuomQIOssDky9KmXA3Zed/bZaQmfjrXLauCnkn0Hx1Hrf9lxv09gbyB6
4j8x0kszdgvMw/jXc5NiPQqS37AmucFWfh8b60YFlyLmv+2IDV27ph3DVg+uAiN+cefiNsIDtFHY
tVYNjx1nIpHjFq+NVNdjZPG3aDgqR4fvJRn9oz+y0hlwrJiRma+ilFA3axACokQPi3dLDbDDjIJc
96Yi6rD+Hs75BZA+QbfNPyemvAmMjA3ROSV6VdB3hVxBJnay1WgsrGZrH8SqWBmC4r3KZpxmtgYX
NJ33apA/ZjivrLwdTWn8ipmLE7K8mqsAJ15F3MzsUu7m/vNcIVfXZ7AEVd6iNcJLnhbRd+x5x3CK
7t4+V54gaWoKe3IYYwKwJfEgfEl42PmUo/63C4myUzV3vHUQwykL35l/I6r2jo/nGy8hDMamZHJr
wcQJwDlGAMjQrtZAFduXEqUTcai/kIAz+jfo4yOe/zkPjKeR/ZXnonVepZlnFPQhPGcikWwz60Bk
6jmriYbrNXnWqpHHQiQ2eiM6Lu6LxkdJNgsc5MAi6JonnVzLqdNXBXQoJ9R/J6WGVzBaAt75a7EG
bcMEYp9LflMeuNGuT2Jcgsm1qeMaMkuGooirsKzOv5puJiRrz/A0Y9JUHMbE4sf444touIu6KB6V
nZ3GrH4ZaS5jr340tOalA6u2tlzhybp/DUpWrEZM3wgj8NICzY2f8KAxYuyc3volgYpIDUdqmrFg
BsmtDhVc5eGtmwa3lWMSHtqwyjsje3rsQvXQylc9Hm8y1TzkM/GaQCHW1ZzDQw3qC6FHF1XOr9UV
dz2eOTv4Ln+9oT1UpUmSrqIxVTratSjVfhpYbrMJ4/EleD1eXB1QAcFzNqasTeTHvOKU/asONYOF
vIVHihEzTnBegeNBfkRe+xIoQbt2jVqNSIUWhnVBqHLGCr9V7sjgpAhoJ0MTZXcodlYSXNvJmRBk
XDGYtEkESm/LRjvPkujqBemz0eSV1kmgEXpo4Y3Jf4QxGCaqXXcz1cornPFnmdR7dJVoifswWc8d
L5sRV2fyG3/X2NV83cw8w+qZgAfH3IIVqU28qbEabv2kvYO1j4rahxDklwwXWhpE1As/I1edsEqA
moTINUstJWH+sexcDNwpSo6ww8vatfTSJvM2z8UTTg5z4yMUXufVcCotAh+6Yju5sVrZIe9MDQwx
cAIfsigZWH3PxBwMgmf221IE1UoO/LxQBfZqYnKZ9DysoAoisAOPWt1QaYrkNRsBIdAh+oXxAD5U
j/5fNA6CmWA4vv2Dv0s0KbEYM0eURX+E3Zi4Ct4BntIddoOftlMla5vYeIgnE7EdMB1HIX/2JRGG
yZBezCH5NSjZJmZ4UKCwPKzQCBxciKeepenw9gr3N6XRcdD9u9DhZWqRXUlAZeuUeI5VjjXdyLqL
gVyDUTaINsMr5evPta5ZrJMEkGi9fKYwo+ZP6BUoA3hAXT5KqZ6MCeE/MmfCuDUHth3gvLh7KfIw
Xo+2XJL/GnClFi/3EtYzU4rAM6Jr79KKKNz0SoqK99kA5gs7MK85RLdkx9C4iG8sYg/86BGKwMby
cRDq3+uRl5EQAeAYunj2+bqdqak3iVO+WNQYWlGj30Nu3LvNU+Ejl9An45haI7GtS/pGxqpatmi5
u8rEez59d0McuNkUPA11cDdNbP5WvlA2+bB1XzTscyOPi7JiMPRyX9shmMg4oFqzyB9TWuZZsU2B
lO39fMLbQSRPN/+2kxpysyCZBe5QZhOlFJPlua5sPDOzqE5jsiSaSnw2TdRdaWVlEwWBFoLjEJoj
vu54TjmhcUSYTPe1LgHJu2O79f1z46BkT0FekZxF9mlXcJpzHctr05usr30Pod1rqjMzQu7br62M
Xa7KTqpv5I4D322yIO6s+mUe2CfTtHjSrJp3o8EEKiLnvmyxb/D5IbIfXghRzDa9lAAhmZAMDBUT
soMi+4poi9uGkCyCAchGHeAdBxaDCAYVW9FyhitskgWZXa4xfJaG3X+DU/0qpous4fvzDWsHfJOT
l82h1q9Y26A5xhqvcMKsygj1BUBq7DJeUqbLWEJhglrLexoZ7mPgasTS9ESCTjxDW6QPlOGXeeq+
dC5TxCzDWjtrnHvgiBxaF/14JdKXwUUEYfCL+yzmVIU8kU4eeecTm8T/cHRe220jWxD9IqyFHF5J
gJlUTnzBkiwboREbqYGvn415m7nXY8sSgT5dp2oXlYrBJuBrIzPQxDnXVmFuAhlTsE47WQEeO13A
bRgKKkNGWQ3rq/w4LJKatTx/Nrriy7M4Q+nleK1KPUrbSoYZUyUteR7g23Ke9knzm2gTVjtLPBuj
qaJg+WO37T8LUtXOKmnqnmkEdJ3K4VFOBIt9a0tx6bRZqq7aToqOS2ZFd4aMa89OCBeL+aXxkqOa
LLmresvYeRlvNF7oG7szEBBq+15ipqBhgGWnL7ttDLBs21PHXlbw7ow5oMYFciyAB2AlNEO5jnPq
0FlAAQIYb+qR5qNSPzpogVl7oHrqzdTTfSIsc2PButx16p+ht2SCG3cnMbyHGLL7qJzuTTOAIZ/Z
tmszyLKRVTkObvrQxz9tkqYPbdP6eFqnBdsRRhslqrB1bUoXMWy3qQRA0I5nssynafCn66x+WHIk
O7syETJlsDMMMz9oyguD2Ksh5iXXMcMiac4OCBZa5DeuLT/jBZYq9tp62y3zwVjoF/7fmRWbT2x0
PgKX2xzdhKDpkuRm5Po7i8aTaxBKHhLoIotH7ayffs55edLlfBrhAWyyIkj3Zib+lDBqsd9yNeA7
vRn0PzBPmmgGCrkzaweQdvbb5ynX/yW42Bq1h1l3aQhMc7rqNNi51X5aGur2kodGUBwx/E8sUoIR
Ufaf/MKKzl74GQMQ/4I64Y4oxtZt+UTURDLANn6qtdlZ9M6TS/PqxpIaDDqvufZJh++BH7UHyFR4
QEcH0FPK4AXRumeahhj2po55ZMa/YKYbOcAEFxNL9SDpEZNn3ljcoRnieYsuevdLLIjyS6bKqCpN
YHdmKtixgDWpeNhfS9sjA07xn8qxjGY9HZx9hLiZXmNkvrql6cypSs6I0T36JWaUtWCIp6Q5au00
HxrAKvhQv8eA+gJRlXepCyai9QqXKrXP+hIWDCyT0jH+5WvZXiFAHGkZr9txPuJg3MUGSnc9tv+6
HpqL0EWIheyg83kzCmO3BD7fyLL8gN8FU0Prd9QlccrFM0XK7bFvyUDGIJK9oPksZGpyBQR4hO/7
MSF4vOMBKXejbd/7Mui5TzK4LIbxM3hUOXlzbPHW6EVoEwBh8ZN+LIb61RXhzgI2ghxgZIztGnTh
ZYS3xUAFS/72VE9v1egfymWhQrnMv1qRH1xHwLAaXuZWPisH/uASxNvBmVsEQIhZk660Sw7MchYo
Y4kkA5Wm8o3LJHQhHOQGqyRXlQfdVMekzbhP1/3VqwwRZl58lfRlNgPnr+j69UIWjlYDCFaJfJcM
PTZe0IPOP3DxEhQ0NYLOZFEuO7MLNXxnPzZqP4+TPKzFK84inwSYwnmkebzQ+JSKGJt6KxtabQjM
7vNrseT6djQCOsPNxH5vAgri+GhtXE+OHKAWf6+ySg/87DL2FxNsj8WmUcVy9g0mPPZmGEl1joNW
YTbKrALboH/TQH1cbRv+uSz1ly7+IIvFT9vKvZtj0Pi4/C9X1PUN8IKjBrVTdFgB6AxA+JH908CW
97OhRUMytKFlUihZa9obblJygmYAcQN4UOzMP7noHpNueaddudj3uLY2S4oRMU5liZzt3TzGrw3c
Q4klG0iD7cTXoTQ52/0uxgQc8EYoX4JODxnLt+76fwLWKCq5Hy33WZuYbrP8ARG5pruuM84tfUKg
CS1uRuaEudOrusNkt+Ah2+EtqVFvE8s7ZzO0yaL3trWEkZjy0LYQFcKUENDBLPswHeh0s7MS2/by
UuIMDGdj/hYF7z1YUfCCIB1REPKTF5QwpHi2NaPh+j1aJ99WFYNLBjeY33kEPb5RAhDvMNFxifPL
yv8NdjqEbks9vKf1YTDV8FHs5jq1XMRtGI8bBqRk9XAbs49xLEn+LGkAyXFyyo1skvlsed+j12Un
ocX3jtvnMUZwtDXesqpuwSHL4YkD8x6vkoRw6ozLhsMl0Zb7qeUGW/k/TfW9dAzLVbDcpyZ+YrKn
WrBPTpKV1m7IXtG+925WTxtrGVl7FS7HF6OWn56C+Luy2rPtCCq97VoA5e6Yc4a9De+fugp3KzXr
yqXqrdLnifMFihh3EDiicNczTHZcLlOaRL0g2y1wpjaWefYyLdslDiBLaEzXrjeeEM7eKV0PtnxM
cH6n3okXJNnHBDUQfhN28F/bIku9FlDSVL4AqHBvja4d7aZ8aGLjpySV1/fJL7XfoW73TzY8bnLO
UZNyverBorpdu+EmBHnyXgMT2PLvM1oBHfbZHPkYYQxhP1ra8oTmOewgHH8TB5v3ZhUfq0p7UKX3
2Bhg8kpANvgv68tEYwAyzJa4zjpmhwsNnUBgIj/xQEzG+Q+FE27Y5clV0oJiGS2f7vSxV/aZaln7
iqZ8Xbhd4IAUxyYQAuwQcJQ4udKaEgCGDR0Zy72lx7eKaoGw8zEMWvGTntawQ5Kw4OvcQ4TlrdM9
SL0aD5ySSPtA8jEL5UffnuFEJ598vgprpxaDW3xLCrzt2rfKUGtiB9Db4BS/dDD+Zk7Gp9fgnR+k
ipVwReCr66ht8L1n3mE/LZVNo3qF6VlwquoIvyM826UafvNiusLYOtDidEepMm+2LX5iMf5MDTzD
oMLo78LpwU0IOluvqq2huPs7kvGxifWWag2z2gZ865fyC8sJVxBt5y/DHy6e0860x7spF0mCEJBs
raz6XDBu4mIxT6JxqIu31oS9/k+uv1rvh7/t4Oa7roULOUpWovRysD4kb9pn96GgAMsZZqZTS3oE
CqqN0cOVK0ftPq0cB8sj8ar1PVUDZudu8zp/d7BCeGW5hK7Fs6sxtFWY7PYk6tidSAht4gMAXRY5
sZ1FRR8qtfKRmvbb1CWslgWOcutaKN6wHgPK6Fj+8lA2nG0mrSFmdjFadDDlDm+9SaeNB/EBn7Kn
E6a8cdMCEaXkxA0zSELX6abIyiqxjYdCRUU2TtBczKdx8LQzfFMYaorjDFKZdSiTmQqJfDgIiWKc
pzCkkpStAD7Vhje44hoV9FdzLjhWU2Zd4D87u9XW7poF/Vd/QQdvtdVqL+GFmTmFD673ZmsJDZrb
dPLHyGX/HxqxCTCx8TC/TP0+QQXT2PpfnL67AMqGZsTLgC0jsckctt6mUPnTDPs50hNA1JkKO1ne
g1jRgptqnKm0zRWe9gX6acK/l/8wZesnZ5Kq5E6v9+GkeNKgkN08u70VetXvc52tVe2SwF8IuOQF
OgUXQ2/TdvaVv7R/onjFO5lm+6vcvNj1WklShlwAdMUGKSWtETqawd25jvnjFAvVRBv2PeU+MPVn
jorLMgtA93u7pQlgsLOnLMU7TTkFVwV71flCtr4VSkezy/pmOUkjoHU7mJ8Duzl6Bm9iS81l1Boo
ZTPZ12gWGZe7WLt5Ark6Tx7mwS52mu60u1QW6JBVnd/tikLVxivexLog7kX3qW1jrSwpToWotKbw
QgeOn+9c8ZceHeX9Gdx4VwdludL7fnAUPwOpG+CS+eshIi8WSQam52ejhh+pkrPJyZH1dv23HyfW
OBEMtTuZ4jKSs6BqxvetC2/IyHek2g6knLS7mdS/UN869ieYRFGv7dUPCSdX5OfO4kI0TK4dpX3U
Uc/Iu9khj6+oZ0DqrFObXUmP5cMDcOUu6UPR0IDLNMIGpJxC35cnqx/XbzIKmVOrW+EYf615+Aoy
JjVYT+5W0+cD0vt7xoeHPp/soyncOwcEtaCBfCgtjgrZ8Yi5a7etha7rO/YAStdD+eoCHMlE39JW
g163uO90QFxZOxLiHm1Kyttr1qX7mDiOUQveBRRrVIP22FbJW+H9iW19E+BkDVMChRuvtPGQO0wQ
5LXQizMwHnFw0acHP4f7OTiVts9z/WAnJKwrsnEb6WlPzdjVMLT5E/w5/VPP8jbCnN77OguMqsNx
zTqfBiFrxWwN5T9qWmgW0vJv2LH2oQLewWPwWLgVxM7OnqJ+0j+EndIkWPo/HewEZhlu+lAz662C
XbJlwPo7Fcura2rmme0tJ5Poos6zcWrPX+1MPS4dq3xrOcfHQLSwJagU7nTE29pDry3OsQxenH68
9P6psUdGYP5sUysVgzz1ouxyw8ooI5/luhy8N6qA+UyAHGzFW+v2L3QBsvKMHaKwBhnTaaJmRLMw
gLDBGw9ZYN8T1u0R1YI7ntOTdAbtHXMcyW1SacQZJTUfFpEA+rkZkZNeP0wzvit9GNqj0xC0bUbu
y1lBRsCpMiJfjJyb2s7Rq8k+dLZZhSnFoWFjam8zQ3sSVA4Qi7qIpsqAjNBwrglan+y1/IK3t8lv
WCaII/Q0Yh7djJM7RST69hC5dDL9bEIlzYLgCBT8bsNlF+asiV2rz0+zdBOsGoQ4KdI8B0WFWyDB
kDaNPTaibCvTKT6iiz/YAKR1y/zMqqE5p1oC0svxnjXZPhadPRLY9Aq2MvQT5tPC0eaVu0lvtIh3
8HE0rnnCW9lIZlLvnJg4zq5asHyUks4s5hlHC/JLBmFWn2l9aG22Ofmk/0hkwYOhfDiNGjbxIR3o
rra/Ke7MSEM5F8ObQrXuKuJ69Z8qdfft8XFo528qh1vQJHCQcAVQ32THN4y/qFHdRtZ9vhuH4EPp
HACWdR86TduwaNXPhgCPWSbOoSapRnHvAZ5TcJp7/0+fFa+mfy35312uq8BOK4ReblLgILNR32Nk
OmLkayN25+e+x+0g+r3BzolQOhozqtGOZWxK6YD+jMYeJUOAQf1gL0yelfLPrjunV43yrWBqL33p
afvJyhxO6QoFOfvr9EaNJdj9aXPXY2RdbnTLfikpw5obDRQAHlkiTAlzgf+vTamH1m2+OpZ36GYm
x4mPw+uAL0bfy9R9it10VyiaNBC62DCA1oqGKucCPj9wPQAdgHQddrMmdt00cVDTnWqAKCEGFSw7
KnPIXjjDe4BD/dkrtAvtysdO6s4NWfQwGGg0MNw/TL+YmQhd2rQ4n6FiZjvcBadMU9g5muKtqYW3
F4Xx1i+tcR5RZ+kb4N691L82sO2sbsARrAkYoe6Lbv0E5cDYSCgepshXWqjxYCM7bSoSrO6QO+y8
mm+x1rQyaDXs9I4ABSFcw9BouE3aicseo5peaQq6aLmMAuW/wgudt36vIW2hPQBI4jMdMAZhRcXh
3KYXni9eOTlLfOWbtMMH1hu5Elz37p16OkSIUbyolKtKwYeFbwzGc4Ymo/7rm+U73AwaCbLaOvZi
eOTwZKmcsk1vY/+G2YuYKJQUwLHAnvztAI+WFc5wrEuw04WFpGoK1qdu6oaOKqKs/ucX1rJP6Ujn
Gjv8cXPRXuKa4DqYLAKa+brS4c65vCnR24c8iSyfBbddEGGyLA13NthDG4WBuM/z4HmssnrrYWj6
Ozmax9z1yWrrC5rbrFiFcU2Wqf8L3Ls3vHvhofgS69gBJ/9lPcY2l6yuIa3PQG+GDfLjP/LFgPoF
CGK/RXk0ieY4pk8ZanH0qPeKmpV6Q2nj1oUltKVEzt1WM1oA61YO4pYeCK7iQg92HCDXNCmLHXAW
zj3hPjJwnRW8nE3vmySdeIGwoWAP2M+QlapVt/UMbi9Y+Rk2/aVhNZ8cWJ2BdEnt/JWEKqm1/gE7
DSrQ/wAB96mq1pU0m8ooKZc5KtrpDbpxlNlwVZas+mzoXTkZIBy3jYnyJYODzhC9WUZiIbZCjCLu
ExVGY9NZ1G891v5bFPwwmcodlYS/Wa6ZfNrM7VLGLxk7PwJUQNzr9ahLVehrGZVNasbnamnPWQfu
3z9lHP1E1cVGpOwcufnRxeB8wb/7B8YjZT/e7SmC/sWmuDjsgiz/TlKYUEO7NgwUV+SsL/5rOFxS
+wdAGI5pWh0CRRsaT/tsOHtvTAb25xlKBsVqOt1iqAdlZCnG6lliBRloo4GC9sZTtx901UDAF0QN
lNhZ1meXdq/6gBCdY2Ski5m1UVl4X3Hb5YR//1V1q77kbB9JoL727Wyf4sQECJicesrsaB1Q360F
D80TR9VeF+Sa2NOjHK4MohCbqjyp7kWu4KoYtbVNO/tozc+l1n3QK/5b8+/botx3bKcObk4S37YM
VlHkPXizoQjOLqTigtZy1TRfBUaAo5U1dJkxwq2/h50FYp8k2t41x4tnQHR17R/DpkMG2a+TTo+F
hEKguOfXp7n4bW0yM7SLcLZ2LzI4G/xTL8mD1niRdXj1QXfuDH2fL9kjjEk91HSU8tSbodV7VoGd
3hpgrRdPUqOQCJVz61g0ZHs0ANEfZGEpGrtfDrEfalSo985XDY9tg3PHBrQpc410YCMjx9T2mSP7
3TR9KHeGFQTfchiWYi/7H0i1OsJ/R0Mo20xSgkmEZv/CCh+TpB/qcuwusG/qLCfpolPGxUr8mAXL
61zqf+Jq9Q4bPujZSX8OSho+PTxpTIPvJN0/c7/7Q6yn2nd01STZx+gHT2JALtLxmm6ECVyzm71t
avGdsNcHrpQ0yPmDYMOO1MUiQu6JtXahbv1h/2SgusTrVoRrcpuDhnILut9r9pxk7vOQ/cCRWyxX
Hrnm72I32E4zjvo0rSKql3iOJhs2lDwKHcA0RR3C7fRoMPE9uWMj9rpF0QpKiE31DBFj6xPo6hmX
57SpNcEC0/WfvIk5Gm8rmiUNKmFAb5eLv4m9Xxrx+7DjtvgRN7ZaWyXag12mlIVr8x/sHr0jCIrF
gsZPsq25PxzsDqRpMeNMEz6CVKKINA0zd13eL0FBft2boY3XSI/ZqhGy4z4R3QDN61B75FMLcJpL
8VoYkFy7pWIvF7tPiTJCZxgQ0HyLHivP2i++C6h+2pIMB/A9gW8lzfHHLeu1OhZJAAdQaBkwcdtg
4VdZE1siVM6JUk2YgeOeH4S+6/IAN1hffAHe8vl8AaLr4aFYlcMjAwBtyDuOU71Pt31XAIHwIV54
+Ny4QjNFg9NVunibWIWjYxl37kdan3FeuTyA01CcAqxFkZLsjbJKfy+zuN1x+lPnxbu6laxiAKyU
m7gUD3psvfP+3fcGLCJRzffGCui0NRYvFGHa8PHkfT45NjkuOuNRWvzn0arnfYxjhJtpNyP6uhgL
hpq6BzDaqFuL8zykHvfchY9W498Yzeh8UJTNdYG6KhDoqwHsWk7BGwGEtRSQXm2KYl3rve3Wutes
5kstuBOtibFz10z+qZ0+S3ztWz5XPMmoI5tGp/oqXnRKyPU0olxz/cMQx7svq3C0qKnqfV04DZ6G
MgQhVWFJwlA4GhmvA39e61RR76lbQ0HiFzcfLFcTeMZsNma240X7bsBb3zHIER1ZaI0qJHYq6YpD
Iz0+9KZNgN/lLOk1BCgbJ5xs52rf1uMN5jx7Uy03QgVIoWn4PI4mFO1EWSjFtJT1MfmrtUczdrH8
uNSK13Hv8zTxs02G6q+lJR+T5f8tY65ERs96qs3r1w6zTEjn0ZfLfkHR3cSRqu3c3Pq0i9qNxAzY
n4gzG3g93tY+/rES2kiUsQfnzAKarONrKsi7b9OC719i1yAwUiqABBbYnVONuBLdimuymuIVi4jz
xfU3WpsdMnC/9ArymhlnwVRTPxSkmrdwvxy0hOa5MGv0Hp7alNA8/gzWqnKMb33VfnoJjo0ETjHV
gzjYuAbmGD74aB7ZvM2bVqBOmGwlN4bV2hF0ML5qx8uiZrIOckJJNNn7xiyEw/9flX428dwH+WZs
oL2mqfN3yrvDaFF6U3SUL9fLB1KLsR2qb69AUJvGaj1laYFyG9FEpfB2tEVHFbtOOHqudVK8HgFK
o1kMHQCUzHJo0YTulE0PJtcvkP7Un+nc+Hl1M/k7Xnu08GdwSRu2tBEgXK7xxZST98zHnEEPcX7j
YrQCslwBQ+7rxzITlz515rPURiJvCR6HlSNd1RptyRyrQrIZw++iHfpxQNx1atwo5rJHcMN6lvWA
zI16nWe/rbnftzo/i0DijePmsWP5n1+K/lYG4oyZIT6QVX1xB/qqqcFhkwhDqhpT1JIO/D2nvLHJ
S/hMGFTgExRcpR3qBgVD9a6yhnhnJkhQLlXWZDS4jJPepdmP1qsR9aI2u9/UMO/kbKFT5zP91Hjr
HOkeq4GXgAIfz3IYYGW2dZP6mqqcKqEWo0JvdjhMMBNExmA+zPF1iuGtZSn90FLPNRwNEtQDng6c
ClQQFn0XVir5LjBhlRpBJ2PgDotc9WlaINKLiimtWIUUn51U7kuW/q0ME0+rN8pGaO0Nk60HVrWI
0CgHZw1LLljG0O+UPDma/iQ7Ia92ADYwhZqemOz8TU99mtDhar+QkeF33ZGoHs+yc1+8CdlWR5l2
G/XaZlw6gD7xbfTUoz2qIVRYnQAI9lxDLJD2xrNpYmfIOEj3bidGzgTGcLgk8CPUINZXzwcdyrhG
jP4lmJKwl8HPyukaRKRPGA6Vbk07HKyk5ZYmHONip2coFWkFEJ6Xy0nTgpEZeaBgm57w2TVQWdXI
70fimjsF08LrpIILVcWROWivC7tHivfYSBAXFxAm/Ho86AFJAoBcBdcP7iT4cF222BshcKARSngT
nfjoCQZvC7TKUFQJliC/ummQlRInYKOBDs2gm+41Ly5Ywh+NZPh15gab1Sr4OsVqPTLqX7dcnpJY
QU0RbTTVxOoWewm2ymZ6WsebOABNAEOwp4KifeXjuEBcQMqpoetyXFHSp+SP181ffvzQu9y7ZEms
ploeKpkEKIHsdesCrGOTAIdPX1tpG/uiZQ1QcLNIUwNBJdN6oCp8W0GScbHk34o6fabSb6YLEqhC
Eego3ZlKd8IbmGFiFtFlTBEdoIKzpjVf4NT3icu1FbGcCZCDlNVUwd8Buaaa3rQuO9hMoNGisDvE
hd2fGjeNN5I1tjZKHAmBRZfRET+lvZ1pFp87lCBtefPcIg87bLUtKQpOdHPn9NTmglCaaf22+qhQ
nCsuEWwcE/5T52HnKDUHgkKZMemW+2Jsy7AlHEVZUc2zY5V/MVqT+BfZH3S4Vz+pMMAMzdXTmodW
eZ9c8+jkW508LP625rAQPFGNHmViiBBAJzD97VuZGq99ivFzsOE7FqXz5Gc5a9a8u+IWo9kjcVsu
O0i+pkJ8chBrKVvcB9jEVw7msOUbOO5zd3jOWAsdYNF+F4Hz67mUDlXOuRXTT1XkXWiyouaC0Iu9
gQ6NOfqbL16eFD70DVd7HBGmA/HFoEViSC9FVt7dGPnRw9mGb0wtj3pQRPKM9uE/NEX2mI4oZ34G
LFH3xWc84yQeyxKatfZtxVBa+4CzLC/Wda2oHtPccV7dtLolc/kvM1FnHGJC36PPEegAsqowP0eT
Np0WrQn2iYMTqZfZrc2ot1n09kgFxX5ytd+0M8otSdM+AveAIpA196m1rDNqNPKr7j8QVKeREgqE
RjPEwbaP8BDHtV6bPZM5juekq/b6kgLMQu6tc5rjRgAwBNqeM4fGEB54qo0WTCE+yfxdk7sPBHWJ
ia7pvREs5IM19A8TBqSwXNc8hBrY+OOw0lc8Kl6JiLdWvuul+/r/b2A6ww1tPgjBOsznVPJlsBzc
ebE1HYmXUVbfw7VNbXCqGsPt4sfubY3P1gX1dIPvU4LhsJ0tMw17U4/KWw3jNun40uqW07ZT9k2I
znwKYvNI2ZvYmywhd8qcxW5x6YSwoacZWgaPUltd/ng5fFQ2ukt3LvxHKt64x64akNftZ6ems5la
s7GrUFMaMO0Jd6TK17tjafEmLWXlwulFJvKsj2Q2nYj+Ejx03NnYIsoIr39OXmJZwiaL9/8z1Rqt
zLcevxVjNGe7gi2yjXVhhzJjbjaNLD2gN6OIiRen1O2ogI2znUcLO0NfX4AXXnpLaa/1t4YpOMIF
FJ/+h4mJ9ibSwj9QCvOSoqLszcXzdq4kE55lunnEJXrN9VhnDFtIy7Z9TqgSIw2cOI/tLqdQ0Eom
eSp4w5xeeypC1G+iQ4sR3oInGI9Yk+lHcwVqLzRKnelHq7ZxleL9V0EAkLANs4KdH/kFasnQEhy/
zo6xofTIG3rORFgS2CBB1TUmw3+60EwYx3Rudjb9Om0t4XLk46XWtYEtC2Je07lsEhrt4Ewub4h6
WtYqmeo1DbQt0CAKMXm2u+CeCQOCaZ68B5W0SIkZX+M8UibXNu8DHOkbyTXUH997FMjz2BWvUzar
FwKAiKeQehJGjHfb81/+x1C3jv+P4HG1NdnyJijyl8E0iRSSZx8Vjegq4cdqJARqeomglCe/gvsv
9dKMBebAx6WHVBjFE9b82Yg5zRlnP0EZHwtD3mYFdBSDKSP0wp1DGDbrw1Tm96wor5W2TuRL65/9
BLtIYDWHwjLcj6lLt0h28V9bqE8t5ybpWk+2ha1EJ1pHaZRhPgRm9bdcGbOoptj/VTncJPGEbI3m
ofg7B690nvsMun6Lgm8wGZy81frIGWY84GdycG2kQdT0ywVacPnOV6bf0Pr2pgnvavH9T8mKlkl9
w76PvRY2nHNdMwSOwnqvBs/e0hKZ8JDxQ2TY6W9eR3bBfARW3z2WogZZP8RdlJZ+H7llH29QDOtz
lSQ7TKoNyuBkss+3X93JHrdQFjtsYsNFsyZCEpO2q/wU1W/w88iqn0kojO9MkLAhPUnawK0utMFy
zcEQbjeIQsMb0Xz7QR9LMPrcFhNlf7YDm9MG3tqmKb0g5Ppdvi90DnlOXD9nWOC6tNH3rZkV+zYf
tfe0NMMAhPmS4yGIdXaO5GHY8iHgaAdylv7LIrjVD/06A3kBKeDGs88GJoWZm+Af6tjLjZeWbI06
/dYHZfaQ1vhNxprDYZroeCsBBj0WA6XWMWuZKFm0ZyPRxqu2mNTAqoyKneoiPEzgNEeWFwGxBcMo
N+EppqKkTioc7ppJT5jVPnuL+bF04mZUbbEbVQsGZ31KA4J7j0aOD276VyBiJ8FgnBPjrw9v7dzh
5lsGfI/eZBlh4SjIjNksjxkZVaTJLyuorRP0eppye/+zxJXdGGw09apsd3Fp/20q1T56/VhsJ8/W
IjXRZW2Pjnoecibp8TwF6KZNoeePiDBEmMXGkHF+Qo1SBwe+f6y7+TNGkIsR9BPlPsgRTj6+zpZ9
Ftxk9kqyMYVqtDUTzXgn6TUcCkKvtjvpe0zSB/1/AgDdFTZrFTwd5RLF8/zdYmC/kpmsD/qYOVGa
s8gfpf6V2cRAVzXRcUbxJGrP3JipXl68fqF/csz6nS8ScTQhtzAHxdWeC9ja4ZeN14CrWKMF2p4V
EJdTm8VVp4/n0cdZSmX2xTC1w8SzcDAxycvODf3GyffAzM3IWp3sPHo7wg0Y6RK/ufzPbpNOPux8
V8GnTQoM6UZsMVM16QV4ybFZmq9qfJ/GOXtMyvE2GLA48MLgU2V8Jk47fvAwCEmWumQzM2UrxGr9
cOVZh/GKZsMXoaU7gA2nvG9pJwYf5spBHjub3YATB9qjYgMI3n5OHoKBN0hlqy9LjA/AF0/ci4B1
91CQtd7xeYiu+KS6A9Vg3RkB/p6LnE9BVtpYE9bombjLWLNYd/N5IreC/hvUP55uvIFR4nEti085
d84JyDQSnHt1jXa64hqha4nan1D1OMJ5tViPmqi+dJOTfAa5e1k4sw/OTN953o831D9xqfy53mUB
/Vp0/F6qGgO4h7Y4pJk8axNIO+ybdOuVTB+Wm72IvJiPLQ1UpByr6kH/cWkDD9Hw5kui2BAhSbFm
owxs05hj+iIlG2Yrm55serpPHgSRU+mw5bI69Ea7KjSMAQSncvqn7WAcmTCGy7hgY0jVlFypGQ32
wdAweaJBgmAYgHBX+RTs0hjZPtDvraCDr2qFeswpta+CsX2vBDFKEgDrsUeqZmzyt9Lq5+h/0H5X
sO+xqJdd8dgkneaRctcgT7dl2lxSdgEbF8FjUxHlFB01gzN1f4fFWppzXvp/FENTCHSUUEuQB+EU
UK0A6LEJsdqD83a5xsG0/NOPpBphGESdPojvKX+nyTMmdpUZW0CWP50FXXBIYzuaEWHxnaRM51b+
RFUJMUXudjxKhNKTrn+3SSYPykO3y+1HJ+jUbVgBRU1a48RjWPe419Iln7P8pWbUd1Ff/RmJnvqX
8VS+DUWt/a217JTJ/F8QmAMDiYbJtOynL23mYxYXJ+GTnx+6j64tFN0erDzgCfzViVWwJfEYO+Yy
CTVyezwVjMIz5ed1/eJpmvOUuQqNxOQ7xI6ULBKVvKZ/N3swq4ZIl53t4wYPJMpclr86thofbP4G
bjs+8NN7TSRCkdHTiSaor+wM5yZ5q28AC/zghAtnApl3mwObVscfttzGmzZ3PylnLdmwj5T4wodS
4nWk8+3kYEAjXTCwR/f8T5b14VziKYLQvHxO6z/NDe2oita5U1LEsL/dRSfqx3+EpZXXqcbQphPk
+NW434wL6d1q8sUt6cafrFgYjGctiAbkzrNdQ04l5x5qXmbeMeEcC60+UWw/f4IrihBwF6SgXOz6
5CU1A5z5juiOdcD6tm4OSdyUF91ElTfWatksAb7YjM61Rrh8Wli/XXRwAy5CzYCQmFRsDFeh0eXE
HQC2SHt1mzvMgYv6Q8eYg2mT3anWrHKhE5waLUuP5UhkJTuBe+aU7ABCLQx3m9QAa232/zF2Zst1
I9e2/RVHvcMHXaK5ceyH3febe5MURb4gRDXogQQS/dffAZbvsaW6UXUiHIyiRVEkmsyVa805ZvuZ
w3iEKtYCTzRWcg8W7XNQZOkBX0+5rZQqNyjeTpzy+a1zkshMMOQL15X03xnSaMWnWMiQkBoWGeYD
OMGi5iUJJ+NkwJaNqWzKrMw5Sdoc92WVricSWHRaE63m7ZOq948W8FpMJQRCROG9VMJ5apE1IdYq
NppZjOup9Kcj7+qXXHPcQ4JkOndijUtYnvOgeyQdFr5hwBvbtD1Afbt4m4zCW+OPrYMRiCuC27HO
tYNG9gtqU9flKih5ycatTcFyyw1uh2tDYEvABRe0ZXZxQYM1TPTzMDF04Fa6Kysl0pjo4ffCbJGo
jHTjgPUvdKPETh57mHbd9Emr6Jlz9kQfKD/75IlsIzZrPYa9qIEO3OQeQy4cuugFo0ORWl95Lpjn
0vZPTHtcNapYizRyl6p98WzcpcA86DLwkyxgkJJh0EY/PAoJvQ7Exem+mbEKycxM8x1MZ5ARMUFD
vkKCbHnIXobyqYWjtc2d8ZnjmrYRc6xhzwRlCecXny94483Yz4IXVc3FlHFqQ/Ize/TukAhQh9sX
ayRleirNN+jh2F9M/4HthTaMV7fbsOFxG4zBRR6fVkdXvbo47i6eOdKYJRkzRo44V8HJshIakgbq
JDhWG13XY9Ql0L7caHzV+vjRG2e1RUNgaEwjNbeRdeShs7acPCORmH5sPYGl6aHvfmzpmctAtNUF
mqJgN+kfRybKQpQCn7yehyh0i4SHjIGL7tApiwwe1572yHbM1Xvv1e6W/ubBM8onKyCfSO9gMdKP
p5Ouhy+Ox3EKElH+5FGh0MnTmWyq0Qx2cW6pYyuVeddL1Bttg8M5Qu/AkZo1qmSKEo/KPo0ioVWK
QYDYSHM1JBAcgAN83La61ZmcaOVjVfKa8OqmnIwBFDuJxiuNfOpYJgSLglUmvpBrpw8ATEnbrvG+
La2kLZY1N544WX161OIRP2G0oQ3VIRoklG+0T4lEH4E0Nbqgu2NUoRMn0E+Rto4M70p2ySyjc+vn
SlgkAQbPUV1fWId8G/G2ijnkR5xiltLRELSKwKFZTNQTHg9k11jefY5NvnWUGQhy5KvJgHrKIud5
bIS2ChBybcWknJPK0n1HvoRWddatJo1mKcfD6CTu1w41mKjfmA6O33Lc1RRILogOSl1qpwa+ehAc
MlKgT0aqdZuqfomrvDkTqGmRzRKw0TgM+DMLFVaZ1s69nMGho9mAGsFINmJivLsphlCyIOJTe8x9
43PXNMWDLqN0lw1GPcsxH1qQ4I+9C0trIsxjVdGlPJMF7FnTGkIl2u+5jjGdAxR6493rGT5p/INo
/bRbMy8fiW5Ulyrp1YuLOArY3CgeuogHRWsAP5rqnsYho2UgNcsgysMHLcwPWpJ9LvqseI8D81Bn
YbvXh/BmFDRNpPDhZBJANB9U/hzh8cegBuTshKoSZmByZjY+sqj+AxeEtjR2XQycSyZ5NH+Y9xP+
SbEUrYHalAeOoukWkjcLAQIHiX0jKDEl1ETjNoaziwgsWnf+yzjpVJHoLqXpbesWQloYj8TA88y5
QE0X/cwWZ/9aNVTeJ4kIY90oxU5b5f1f/EbGHxHwrmXqM4SLxci2cHj/jCXBa0+J3aL1//29xCHW
7GCTDacqJm8Y0mmFfCq2j1YpwlXcOkBywKrq6BIqxh8tIuPsBwVhcEqtMDjVKTQ+XFQHmw6YpOcu
zR22va0P9o0Q86hpTuG2mxcaZxy+yRjye4NjhRYFQz4QGybs4X78CismPiICZqfpSUVWsiIMOWNf
08OWrrAju63eQKWPMbaxbk3tp3FUK0Bs1sHscM9Q345Dg3W0UNjleuutxy64MRrMB0U8LRM/++JY
OPn9mh8gttksgnSDKBOkRaaMvTMm85v+aYjxqMtcHsyJzaWqAnSmPGpj1b9bTJF2RfZgEcSxskVi
n4esWePmjzdxnQfY6FlfhhyDBjjPoxU9RZMidojB9IqRwCflwqOJgtxdxaIx962m30VGtyqvw3NT
QHlkx0+3/mjmD5k/3ejLY9dLwlNRj+exINulbZA+lxU/eCYCEqIwdXapd+6KXiPKmFlznSLtL7sU
llLMexw6B0j/ct/Fx0768aWj20l7PXjUBj1fUgFfO1KS9mWgtLOb+sai0oN6bae2cYzZEnGkcT1p
VAbuRmSNf0IK6Oy0qThjczKObj8Zx37O80VxcKC1h+uSNGGULGG/AsErDhaYtUMNDCn0mF3g6A65
j33+FzwvDu2/UnZ4nC2S2JkTWbpADP3z4zx0Q9G3boiBxLGZ9oXx1Z66z8ybrT1QRrkwvjZ0Cg5d
klrbgBwAxm2FdspGVaKPnbhdSYsGVYdlnyXauKZMgSLJcAtESErCbKlOpvSSXW8K78ADo5Z94zkI
RYqvShIjBlLAazoNcBfN8p4595akoAtFtrrUXXJ0ps8+Y0hk10vCQN5QhkR7lxj1nd2Yl9iN9Z05
1Jce2fQN9czErnooTGGcTKs5k1feJnZw0EUZHqL8O4DxlNbmwEy51xNAJFIY16Dau14E/KBP2yMu
w2LDNArJWqGZ1ySprOvgJzZBFJek1kcCtKPyQh+KgGxTvoeFuAwToJZUG6o9Y+UbmrwvuhoY39jJ
IkkyXm1Bpx/CjdpCyFpUGJg2eP6Y1HKCUOE+ERXL1CDIMyMyqUm9leI3DDpcsiaawpVdpfBuGFav
UgaKOxytdGDKc5qY6FBq6GuCUyibWQ73Fmg2u5m+nmp0AqWUuFIc0V1o+N4NerNHIo+LTa4LXE6y
XwnpA1irnWDfE9gQVYY4SnCTx5xasM+zY9Y7OaExIb5CGCN/Qff0/hBv4iLHdCzP5Knyfd39lfaY
tr6RlAx3Rr1+HEz3qvn48ZCL2GCTlung8jBwCNprZMhlWrGh4I23bBCVL5J7O+rVxSc5g9Rvc2Al
MRKU9UFMqzZumYQqBXO7mKxnlIDWAckyrCZt0LZhbopr2HVz0mT5AvdbYUXjg2YjYrJyaqkxsYsT
OZEHb98Iq7ypPJSH3GI3JXQlP6JmePOQqB/o7zDHrrg4XeMz/iKZJhyda51DYbAQ7q5y1w7PkTaA
g9W5uVWuv3d2NqD651nOQDjuYn7Kgzmax48vdaw3lXlqryrIB0hMbnU6DhcMI2h/St95mHDtCaxQ
pzxEw2qAnCY7ZN3Q0znmojTOrpq8NSSxeElghn4VTPk3nk3Ie+KZ+2qE1ze2+DH+fHe3/sDs5C5C
ubNNWIDWHIn789oh6ZwnDHriJUzDh8aqvV04R0NixDtpId6ygECpk+kVWzbEhlB6CqjCIDk6tqBw
2DrvLJV32eFgykgQgg3pDVSj6a6FnnIJiNQIYzIZGT+QRjdFMP/6176wn3DCdpu4raPVYLePFZVX
bcErdawG/5SCoKfQONtE2F91s99C+PP+IiHE+P89vp5LSpAudKCN4pfH11GjncAxnW82pBEOiOV2
krzJYTKSc65TrE4REyo3sznG9z7zQ0GT8S+uvv8HRK4rKEXISLYNxyQnaL49/1FcYT7Xeyfs0Q3X
KSVcqAGdRcMJxFd/nlWh+AdOddae3KHWX5pu+oRvDZ3vMHyHvfEJvob/mrvR18GUznb2KkO/rsBU
9CD29mi2q0UzmZh8mRFir8mXLP6s+RptjElrP8Vm+cVhOWfCRkhWD1HcJocKhzwmfolyGDAH08X5
+Kz8I6cHpGcBOY9JD7Sl6H70dELXNA5gzdIBL2x2GvTUHGNbdUFnuVBOgseujylChnU1jv3eCrD9
tWxAE6b2lajIMhI+hmqjonNrMuegneUsYXo8Z/HrGOJIsDHOL9MEf2Pj2y9eRLRQyv8d6DOJBDlC
M9HOF6X2Zb6JJflFi5YuxwKVrmSQA1BkBMwxYbZOWQWIq7mH7G4Lh4Kmn/QrYxBkNxGqHlAaEAPE
rlYQKFuDBhOim6DU6ad4tsX861lHkTryC6zzmDDeNo+QVwaUP4Xjr7tOUyugWnN47xcMJMla1fS4
I7//3AqCkSDwM/WU/lqPnSeYGQgv4WXFc1CpUvkyVWO4aeaeSBjKE/aAE9bae26AOVchQbgUe5+F
h49yXlnoWTTsO2ivG87UHlVz6yGHR1hZU84e3BRqiTMwzUw8gD9m/i5N/WFuS6Zm6wFBQ6UZ2O7A
o9CBBtGcw2QWD0ntjQzP+52YnC96DRct7OS1dwkyrotPtl69xhq+5aGHImzhlQrbPl6agn/XxAuJ
+UFeTRhHE/1EhRcMBlixhDP7qAYDBbKJzWEwLlWeD+jjo3xDP29oXS6tM25JCJMbHJ6IwSG5DjZc
lU5UyHBapl09iTK43uCdlXlUb5Gp4Ekh5YE9pvGuZfIsaplv85ZYJQY467zB79FW/GyeX053GlrT
3bOhGoxZkhxAM6Mwj54KuOg7KdG6Sk0PjpXJ/Rzo4W9Qr5VkfAcDmFYTNlucbqew84/UQtrFNOFb
2H25l46fn8Ngys9dckuk6R546PVjU1pgdAyL076T8ng2A53hIqaFnUUps2thmnthmOHFj3jsU1t+
TgxgOX3JQKkVy3kZ9dmkwG063FWamFmJcFXas4IWBOpsWOaw3GM1TvyrpCl3jTr3sVQoqYLRwbwy
a9L01EG4kKmrbyO3ipEWrgvLLo5xaD9ZRh9dzSj/0Y25t/cyjrdhU1wb0hWZ40RLMZqXtI3kNtEc
EFciKraGgbQsBi2zB0YwMy4wyvhgV52ATIoC3RqqhfOY6XCeEXhsEHg4a8/qvgFDQbxY0JInCsQk
OPN7l3dIBlsb3L6tHG/jIdUyCrJOSI53uoU5jN2xAANjVB6mrZY+jBHTmCZz4K48Gr5D5JxMc7as
omddOrn51rfCOoNuetb6zDsUcYZgNgRQmEd2vUfB3shhTwr8/ChQVDTd2Ow8jwMl8sOQcOTibXBq
AnXQPVPA0zbPpyB+KGo0DEFsGSeYHp5oHRQcNlD5PP+hWivex5kml17QPCQWXS10bbS5nOkJoEh9
LPBSYFEfutek3LioN7OgGx9k4GCKSQR266xJjnHfjIu0rYab7oXrBvnZI6ihtk6yM7vDM+cl9aCq
6T5BdmNFbPZaOdFRxKo3szu4gl6Qn+NOvlJXQAmORbZy9fCxbpK3qSw5lVlv1iwyYOqFNyySqyJx
uGF9Amomrknx6YyMVjvDtI8jnkyHs5TULCnpZAO6kbWrPEr6qnxpKkPdIF0ex5rHt3CiZJUMzL9I
yCmW7VCk+7ikLkb/DUhbE/T0S7YVHa7TdhrJL+wcfL34mKIXsBVrV4Ak1wfL3ynJBLKTYPMKJ3kp
nNxaa5XLEw2RJ05QvXFsj9aFydRQ69GWF5WXP1VzluU8sPrz/Xfe43/Ck867r2XTVPKRDBNs//Pu
yzFmJA27S7DCAINSJIACsM56nHW1scP8eXNiSqCPf/O/vg7/J/xePvz+7dU//5vPv5ZyRK0RNb98
+s/d+r7+7/lv/M9X/Pz1/zw/bp5+/YKfvp7v+K9/cfWl+fLTJ+uiiZvx1n6vxzvgu6z5+N78bPNX
/m//8G/fP77L0yi//+O3r2VbNPN3C+Oy+O1ff7T/9o/fZtLq/yS7zt/+X392+ZLz1zb1l+Lr91+/
/vsX1fzjN//vgkMDJiwuvU/Iq0Vh1H+f/0QTf4fzSa8JqDflsEMx+dvfirJuon/8Joy/657OEZcT
jgDL7NK4UWU7/5Ft/B2Ajet4tmMZROs6zm//7/f+6Z78+x79rWjzhzIuGvWP34yfYzsEaR225+qW
Yzo2Ml331yP1TPGuWXb1RQYba9dZAwoRLHuLujOjUx83iMtETSBs63aPJcLkvnizkl4jS64R+DWm
abxgH+iJPuSE/B8X8V8/65//bMK2TJpaJlmgOlfxl8pVzzXehFKhoM9Z8lG8FCvBklRFo34ridUs
45EdMumtZFsgKUKr0Wm7omb25I+srp2OaPyjyxYSCbz68x9uvm+8EgRJFfMDwaUScHhpmXJ75/+5
v7xSZSXiEnFUC6ML54itLAHJskPSU4AfHl/7Ro8uieXn61QOIxNPzWb2jXlXPHeyg/RSf5HZYG+0
OZanFuQdOdZzCZQQZWiFiLoiHimYT92DrCGD9lG7nrLeo2euq20GJ9HVero+A8WCRkxVNzHAYcgF
3tWQ/uljC/z44BMpv+FQAnOCe/0XF+Ej2fPni+DTpdF1U9jkO0Es/nldsUrc700I8Of3f3oOZ7LK
1dBP5Uvklu6lpiGcZfaTOacZe4lxxGng7XV6K/uP34ZY7PjczB2RNIGYKyLj/ue3SfCi/HybHNPm
NSFwZY4mdZ1fjn30NFmZa8TPYycAU/Zxi2AR/TUj6OlcmrW9kZiOKp0B0EfDJM/YNzoBfox2L87i
jN5txTz7knCoXk04lVbD0I6IFkfxGMX5u187V3RTD3YdI9r3RzAXGp1D7KF33wI21ucoCROSDdIp
VNc+GMTSZzNLVKYvI7MIT8gD04uME+sZdwJqBRf0aEvbkPlffTKgpoVWZrxX0fSsooLEcghSnk4S
VmAx8pBzj8FP/QjfOzwVxvUrZbX5k9VO0/UvLuUfnniHa8iVdGwWLVar+VL/xxHOHuwy7x0iPtGF
gf7KGmJZY7ADbI7lBJ4QbvMDItTioa4ja2GnZQgcTP3Qq6C/4gHcZey9MFz8pNhicr9Ljp7n3PHf
+LsOQOKxPqdu9F6i1jwbgwIj2ZFuTj6Pg+6clK0Sn9u/b0dvcYlI6i5wQA4RbZlGoihsT7atXbOg
P1lRLB7Ceg0hubwIIutdL3gqOqt6ndzRWraKgzyhYjSGpYnCxqPXlRaIPDV1d5361tFqpEWSP8aT
7tOHi+UlUsU3PxueMzJsD6Fow79I0qJ/+fPDigPY4YyMmYteNpu0/mtyR+7FDpBSB0FSz4kSNxIW
gMa/DIN5q1ILgokxqUU+CnNbemoVmOjitOkSoG3Gqg+hHWOdZjjWiVn9GwnYS4Ez5CzF19q14zPj
FXNpE9WClQwYNxiic6ZMzpEGLh3qlPc6xHIjhhF5QGT+iOYXeTKD16GnkHKn9gg7jOkgQ5C0YOTp
6jTlCwICTg6aaStCuRkkSNz5qlMJS/DYZu1TpGF8Br6JgVTcvcR77jivman2VumTs5Ol6a2IL3qu
Gx28YHWw2jVilGhN9IS1KER+aSUzgnFdR/OxPqrvrp6e4wgfk2G7R1sRc6WBH7HVPcr7m/SxUI9T
dcJxSzeSE6yVeu8ciLhlGRGu4QugXCTvzOCZXng+x3g0hs/YHR5dA2w0RzncHMEyMwxOmW27pGN0
y53uSzneVd5s24llV6XGQNrMjw5x0ycDexQTI4batjiCJn/wNC3Z+7MyVXbwQfoYMHKH6PBcF82w
iciZhmyjCgwKZ+Y2yV2k14FJ2PQQzJqt3BBQyMFgyLVR8EOwCjAH10hqrB0PxgUHFzonhHuYeriV
nvalz7Edq3q8pulIC1gW//qAYRD9jnCv4KnLHWzi6bPpS7RDpIxx8LQP9hSi4gvt8K6ipF+3fiSv
5LkmW4ve6skolb8rquKBDERvy/kj3opWBg8MSUFKAx95MaLpB4pe71sP8MPINohXzIvSjOj68cFv
Ans7jFzlkIwQy+iCU5cDA1s4IHvXfAOQeNCWuMxzj7pEciMBGaMifZEleMWFmct9OozhNxlkr4nf
lm9QTXqgzaX9KcjjYelhc330umBlFrFzQqqoLjp2DQgc+ZOqNbgTuLZPbnAwMtt9Qi/3ardyuBid
Yz4TOIMOChG6P3QPjda0T3GHe8+p7BdIkps4bKZNFVvVttJC9ay5/idaJe6WDHmMcAR7Pkzs9z58
5xv22+lKUxVM8lBeqhYLA51Yf+XU6Zrlk5CrbvKAq4lxmTFvQy9ugagfpckxBgsH6WTxsx2EXwbX
LN9giN5AIiQPlgXBBb2lfyiL1ljbTf3j4zOVeFL8/gdIloKitw+TjpwENQKO798/mNqlssI8Yu0Q
NuNp3vEqlvGBOciNRKkHM82La2giHa5s2iJVEfkvfnDJBnpyumyCNRpyUjn85tooCEQl4j3GR8XI
kN3seLCHEKMHNL0lUnXv9PsH4XgYavHHLtuudJlNt8353x9I9013HTZoNNzcnE4F29BMe3THuoPV
38QmVkREw30MGe3I2viZ3R1d0zhho9Vvic4vaIayRd3dBnvyXj7Fxk2Lm+9ujisLwv6NkWJ9dXPw
kLgtsEtFCGkqw/ziQPYYIuRHlceQuyFLFMxSG21rS2fuKm2BMBumxvxZEbXBStrj8NBaYqMlnbp5
VmyckllYxLe/NZV9VGQ37uMUCBMalHCT0nRc1W1p7gw/+UEAkTkXOLDxK/FSxtEjmSHDsrDt8bOc
dGOJCEgwSXEo0HS9VVuAmc2hM9LmYHjduNPzHEK/guYppv6ukgHbUoMdAAeVlvnyVW/670at3j9k
0x9yFUPA6tQYVR8qjwcPWZR5wy5xkEPdMFRH2ebUW3+YJ+zaSleNf89CeadJUq1jv2weulBvHuox
4vIGqDWI4fQPcZOEGxl6a+waxsHgkLScxvxrySZ8GhJMC2YfrPXyQOOScDm/BWjZxfFnGmBg87H8
DrabzwLqMPqcgeR429RWUzyJrmHQY5WYw+dP0zyldJ889+6P8fcOJtgVmOTWyIdwD/bgUe/kePz4
0NKq3xpllX2yGn9aFXlbohLJ8Dm1tcLS5ldb2x+LVQebrFqgz8YoNceC2V7wRfesErN+Q6XnIHjT
tMJeO30BH2ikpBpru7ub7lgC4Wvk3H/v7vhA81PoZy/dRy9Oa9u7C+lgFdsMq4jsxFRpR9V+CnRx
HDF90RHIoapRfB77uoMyGbFdQ7qn96HBFoUnxH9+fP7xXx6mtIVnpGtS5MMHusUxtA1+tUCl2am2
X2qr6sgQUA2+a/Am3NI+rM2TkHaOQyMdNjnFyyrwDHOHFXR44O3wt1FqIHIxBm0jrYlqlc1ok5NK
RaDb2J9AStWYs0bYpHPtOeFh8zKGcbzH686czDOVTr3FyfWpCgr3hkLRvSHCIh1isr99/J56KPdt
4uUPLhvJ0gWVsvRjt75NXUpGURVtDWzZ66qX1nME9QRVXLv+vS3XH0wD72qcAa+D3l+c6Eux6E84
9Kq8hAtfsMDiaV/0VVQ8BRWYdyOeGxRMXjYwh/2lFoVwEByregyH1Whaxl0Thbca16QSYdJSdcyr
HT1NdXliS+vuyTQ129zz0Zwk3k0OsI8TvS/2sIwp4Ser3SL8vtRSl7fGC4/KadtTnDtrJu/yNe9S
JJBry+yemcB7Bxvf4oYc33xTlhU7sWdlF3dyxUIS08SIdXz0OS7AslIluUffGwDRgKGmYmUOQ/ZQ
m1KuplxXj5qI4tmu+U1Hnrf5+PK8NuNDSNNoUav+nY4uhHwwAI94Rd7I2OlOfhPXj20ebizPx9Bm
G+Wm9cobuisaqH3yHS3H3GFk5DsN16rBrU9jES0GS06uvk6J+c3qy+iJ9FTATra9DKtWHDCiM6Sm
yeMa0ju76EKQc7B1cQDJwqjahL37GidNg2wFRyfSnQdMwP5xkrqxoOG1zaz6brORHihR+gtUpWjR
dOlJ9yWZz2COIhmDYUktuHqPMMKTyH5DdxDuewKOFi7StgV2rHjTeVerb/1l6ZaXfICPleR5fAZ0
SpJ5fcatmz6PTXdWHfNMgxjVAf0piwXTlEAv8UaknxIcLifF6XpB25qxijIf8Xh/snjqj1y7bso2
zoDqi9H8sYLDeJB4bJON22GiQIZPBkdTgldDlT1M3bvP9wnDbu2jNETMRzRFzlhhaLVNU3XLmdlP
YNB5dLS1r3MmdNsccUvtJuu4GRBayvHqIMhYQUNaFXqCha21NzTvix1JGXCJq2AzIDG3fMAdfuuj
PQ7vcWvgJPY1ithCo0wztSPso2FbllcdGb8nVUhOSd4zsxWKeq9Gdv04hF3Js/VDS3QL++sh0CPk
oiDpSoq71ZjqK38ixgP2IxLLcXzTUz25W/lWUxnEkztNAFB8uoXvmZAVlNP9rZrUhk66PELs2DRm
4B2ceK7Z9K0fMbKIGFJyFGE3rOGI1ceKMco6Jm2I4/yqMLsCw2fw6CBxQyjCPEeWzcrx2zfCo1x4
T9n3doSi6JQxSrtsWQ9tAVAyJFMdt6esAS02IHuG7Nvky5UWRvqpsCbCa0W5q0qvQ93HGsb0bxeP
2akd06XKeSxdknkI0BicBWGaTwYwVMSqry57y6KOSWKJSHjfgWF5SYBoLDsfK10aUcaktcuI/q22
fOBiIkAopF45WbNK9tqiw5uwmbLxuz+mBFv2M1fC+CRytyfgAgU/gpdzq3s3GrXayrTguADdPoep
jzHPeHYbEgv6kngpcDLXxHDFOjadHy2LyDoysUP3NdXaaLwWlslkQSWf45FEHrsU7WYEW2h5xJXa
wZCtCns6gHBjKse7ehqz/kGlX3unvkDhya9j+q7pibelrhse80J/05+hbVoYfoYMtnsBJUlZGx11
M6a86XQOAHwMQeWtWkZsSETg3ZPuffJm+oedTO+ex8zNqZgzVMpbEcskDoNRrEcJBS7LOEKh8cgk
cS9dVA3QBa27Af/DStFujxkUklzCeedX2veRQdgwYhhgSIV+SdApKUM+CWRjG6eyLog+qgNsrkXb
8ThbNbkhsoNbVBh0GsF4h2EznFyWet0hDsoG5tOP4/eEkZQZimFvYy9b6jJnE/FreIcV80WKycTS
yj1dvmfsHg8jQ61N1zJ5L0r/ezL2c4AOwlkUEdviyTUzsDyN+RaWTKuqCiwV2UM3PUSV0oLtUiMI
IwmkGByPS3YhWd+mEzpggd1jNsmnEBdkjv97KS3lnfycmR7MwHrVCXy6Tn3I8w7LJxYJXHL+o9/F
OBJ1dUc80cMAwZrm5e9YUG3sCB6Ajoi2Hc7Khe6n7X4+EyUaYUvEFHLzE14SkEY0hbUNwqqURFwe
YZ/laGEZDHoNNm8nDO5JF09HB8naQshhV3es/1GL+Nz1tS9FSB5KgcjXF6hAMgXYIvcB1dM9/RHT
W4AwKspjMwAkTb1TqWUTu4F1DEI7uBXSuVFU6aZWfvFs70YQ8sIss5epJORVMW62BnSCwq3RBntU
Ix7e7QkZylllNGIJRqhQ/XOYmlA34RakGdgQQNpVX0u/Z2vkQMUzOS6MtsUOE9RQyAewKLHbpmei
6vo1ZZBV+s2KzA/y+AI0KFEzfK1022FBQLVEgt9qkrm9Ut5FJKS9hl3xDdHDPRxnjMFEie2g0lt5
ZU5fiJ98iYDIpvxeDRacHZ4QxXidyxoF5tIoy1OpJpaIAj++l+T7bu5HQJjD9tQAOYSeuSL/Ffx8
USHbCfTdlIKR6FJ7P/bcM1GPxg6dGrZ+gRquDgtgmuKVpkC5MKc3ZQzpNtMyYo5DbZ+ZgIgr4e9R
2SEytqd2XUz5ToogvRfgSWT7kjroHfO+VDB4xQ1/Il0d6rjlYM4MRROUwED2OLE0BmujIZakLGDL
iMhppGmXMVo0JKZqrkGuchrfzBXX5gz8KVlLiwj3YgY4pNAAoqFd2WENz7aEitJXZzDLWLxm/F5z
D8b4c62DKunkewOMcNFq5sbpjGppRYifJRX6MEz5XrPU3vP71w5MRyi+j3EOK6pdltDcyMPckyxC
sJDzCJCHIwxBwUujM/a2hfFcMhatImyVrXjJTGZuosz5bTyFb4v6FU/yEunZjNn3A/gt9taksXB3
5XjD7EEJmwKGzx2WBLNIBP4F1rI+BmGZnEObWBGEcRgfe1rsomIr8nSg2AkwMebWFhpH9m5Ha/ap
4swimUkvqe/JfwM+sTKwx+pzcJozBnjmArE36AI6gOxweOMI8argMHO3pIiy594gtF5NaBEyS271
qEpXfUTYENJ7A/LRuVZb0wB71edc9SH3VxwK1JHWkHOmLVx3LKRQDcqNSOkG27o8NF4Ur11jeBl9
NnhZcO2QDS0sjyMaE8jVKN2YWD/s5r2JDc1O+pWOvX1dG1RGKS77taCs7Q3eCmw2GyOrSUOxS6By
cdetsvmphGMKI3vmOufd0TaztyKGqV8WADttAXctq+xzhEqbDBZQps4j0HkbhYje8sIRBQFWzFTT
OhLzgkbT3GaWCIeHqLqciWXy4ojoXddcUr/i5okcp8emrT5FBVGFRVdImK/DSozcYTG5xi4sl7hE
Q7aG4GyzP2y8YNh5DWYSew6VGwX84kTo7yatr9XMZForZy7rdNrcYKAfmy7YUJwSOeP42jltODtA
DNZREqOvk2Td1X1Dakc8G6PjcWWzOrD4h5y1mO0GJhA45ULAaAaErTkWei8xn7UocBcogkim6N3i
jIcRKRpBdIZGFnnluqT7Rqxxnm3wDo3tUQ1YEpwwm1VCLqBgiz01j/GdEOJGEqShb1Kdv6N1z4Bx
m0NEEkYkCJYAhwZDKueoW3UL6llAgrN5d45mjFMC0olm6w6oddH3UFafVF5eFKwrlnTymhjaj/RT
CWQUA4QiPbxQ6dMOJDtd9i4cggZVIokTi35iJ2zETlo0cKQcJH1dxb8wpxsi+rElQFqvf9Al3ZWQ
ni6dGHFT43CNvPQQw3ngsGNWa+rNMdC2mRm5C5naZydojwwJBEtaCtiPOLuFsGP4NkymNoYzwThw
I1Ru1ZNveBP9NPYSHiWoR1uGafWqAn2y5LynDppVcrioIVzXXugcioyMqiYNIUHX/5epM1uuU0m3
7hMRQZvA7ep7SUu9bwjJtmiSHhISnv4feMd/zrkolXeFd9nSgsyvmXPMoDxbNUnOng/7SCFe3bRj
iGLPbQ+j6ltKmEWc7tOK2QBUsorIJWmSrIKjemUiMkAD03w2fD5X7SjkruhUDYRvKVzRqwb2jTQk
O7UYNWOr+ex1O53gSMlVLQpeehMirWGdaCOnN+QP3savLYfwiH4fKQ5gHGH4VAFiHgD+JzsXMSTe
661vxNbNRi5QETe/asWs0NLmj1o8yhmOoOr6n1ho/IMiuXk2dD1v/Da89kZzsAH+RNl7I64VM9JQ
fXUmgVdt4JDrAsIfdynE8ES5H11Tf4HrR8K0E7itIW9vs8T/rSf+JycvDuiMjoEaj2ripBb4mRrv
N9XYXdJ7crEPufgbdYeEzcBnzQPegQ8K4uGt84AvkPRzaQqQcmr5JlFgvbDisVZ+h25kJMoDxqbF
pex/ZpP0V61Ff+xlf4kAuU+NfcGIBIHkVkfedphyxsrhwrgZ8I4ymxS/69H97ga8FX6cweyKKua1
5X367WvepyLX71YxLSl35kvf0bZ409GecmtNFz9tbLKPM+qylSj4NpGv/8HBwDzRemEExnPHOU6a
OYqUCO0HqqttIvhLZhN5OR2XUN8IslMUxlG/Jg0r3DfSBAUCMc8zlxcDEfnjUJX1KYoqtLOIWbDp
5C894E2jeMqimsp2RIHfh6Bas2AgAqIxn3NZvgFMZ5Ss6xsZbriOAnieIqOtUAaR86bbuZs46n/L
pn/zUxRhDJmWy8/lXBmeifdrr3ASD4kFA91Bv8FFMrBDsRxQiUYOadSrTgAWMKgP1k+YCmsZuABO
WxSMHcHx3aFrAVjkDSCUzvUV02/YHCN2RQx1ZKho95taR+/a5Jt10tYZA/fB/915y6RF9O4xYSy/
mVKJuwUwVdxSlxr+cr9mN0UVe8xGdnAltwtix4jTfolcxXMY3dICevkcHfG6Xw1TY5z13nrm5/x9
6iXwAF6SlBGyHkwGxB8SJUGiw43UxmqLNHd4IlfP2ySPZCqrK+Yeb9/w75KTjXkdM1NZIa5Jm19j
ZGymMegezCU4Vbv539FknGDKr4j2lOJcf9T0pys0zkwx2NNvo84tDiOz8k2YFuTTpjiVmIWvY0FT
Xjkza3l7OhddZLxHDlQXp6MGi7D2emJ8x5h/Dn1AiEZFKlkCRvipcfr7ZKf1zrBAYGeeIuyHFeyl
G165y+NDV+EwJcbF77/7Ln0V2pV3s6S/gvIMqW8c97P9VsJbeTCTiZCpgVijrONnki8ktHHSWFhQ
gXBKqLekoX1FRvXANDvdz8mX2y4IRXwe6ylpVw5bCB+P9t6OxnTDwpiHzO6aiyOcTeEV2yUUIO3H
b6wCa4cRCKnmoSCELnmObF6cDnrJip938Oz7+Z8uQEvQ5PNHRmy5kHPAxPYcVCebseLK7P2LtrMP
PTmMg9vnPvfMjW3JXZU2xqM7p9WqU5Th7hTdQaEM57Yq75XNAiDsAlhp7arlLYUKU4ynJQPJtUDe
tR3hXnFVFTujriYK9ZFOUKoT6pFs03g8WI7vFmt+9KcQUCQ5H+Nt8M0TzB6/qsYdXghAx4IIkT4m
j2cKKJYGRI5tTDJvAxS7YaQSKFQXrIw3DccvYYpfy54xcj+cuE4PNlk3YN26Hc6s98bXESrRfCkT
7Q26nZ+eGPtDMRmvdunfcjXEZ5buuJJKWoQydx5a4+oodWqUuYuHAIWrNglQ8Mk2DnYlsJaand9K
+LQehR+/RCr6yP1kqZijn5ixzGhzzw/AJPA15y8elappPRWD91G5M3eRdJGL9u2GoMmaAgC5fs74
jJxM4Lfw24KnqArtbWZxCPHh3qeK4TN17KeA/UURTGLJEKGXbe6VdMjJ8qIPt2NuKa4W7qeVaAAe
9Q5TrLk8gDTBszONOAEtIj764F2a/e+8ad9kUCMn6PB+MDoiRtbu9mNaP0Kj2mgU1YgzMzqLgepE
j/I8DNmLiLo7Nek60ri/GtOLdj37ut1Qbwke4SOV0Htt1LIZzjjmSaO9LbOypBwJkH23yB9sxx82
YHPYebqq2iLyBo7W41KMa8RESjrjQ1yXTMfI2ZM2ucNzwEyGIGNGd5m8OF12q0pA7yZIV+0P2NN1
TYzFgq9htLqKdI3zduWOEWwkf8h3udlspvA9SfwnPwqtQ8VIgrGEyhjMVhSZmRixzUZnjKjPCCBg
rBhsKt08fgFHhOffQys5g5EMXZZ8Vp/Ya/TmSCUd0D0IcXh/3fVgdgQdE9WyMTnmrxaDPSNhjCs7
Jo1jUOnHuuygqEQoH4mxIhZm98+FmjOuDq10fjd2RYfShJmf1eFsph25d4b/S9j9D0eDv+aQRFbI
SGsVFtYHiSwMCvuSaOfsbPnslTWWGfJ9T435MvnWPiE6gtLMlbsgV5/5PGBMb6KHcYLWO4UXBqGg
Z90ZtgLXlYsJPormU/pt17m1r73qRwxY33GwRdsGD6biSOxy9qshdoFV3y+tizCPSbCgZ6BlIWYL
9gTec24WJ8uYD7mX/sQOt7CJhHok7Ww94szLMVWsEfqKw1zjibc1L39TIJd05lrRdbBLiR5HO/om
sdJc+bgu0FAiCcjjGbtSN/4CFwfnn21f4DU9ZH157qYcOTiPw4n8rFOFY/+UuYCtMqAb1US2pR9T
pEAIBxH9pQyMhqnJ8kVEFlQoVi3VRgzdsSGfdT31v1HADcwlQo+xr3pNeDM8iyrPtyf7ajv5BdyE
9H7lbKbB8TSPTUcKHQh5yCMMLrdIRcONcgbUK6bYS52yIvQ5aKRv3+IKYgIqFM8xyuPwGBFDup+Y
ca10375Q8btc1GLg0xAAX130VLXrOyyYNP9npXGLzfBBerrbO/PFp5cEAh4iuUp+KjZLnY1dNXYM
PPO9+1y6eMx9nPDLf2torpQNEE3a9h3XPZ2YW/e4mFjcDUV/8ghT2IdlTpx79iQl1sVpYjvKlmU7
BrW1BYVj7ObzzEg+KIDt8uCjtchYpStkOS3ZbAvVUqx7nE2nrningirPaoSg4ZrEKrJE5eXNdvMI
hqCZv7yKAJ2YYDlMbixxiN1ziw/IaCdD2jc6+gb3dE7zaIn4dwKQfcKetI3IAVqn3Hsb1Vrpji12
tAqTACVU7fJEFhQq7l9a7k1nMcFnFFIZT434yGILED08MdrR2XvQcb4XaHcnuJG7sAUuHornpGAg
JPy6AkWNPqsnyMxU3OQTcpAuMF5AJuRbpPbDdgIpCnVlINA6b//W4Ip6jZkmjdkqhkyk+e0fVh9U
4DuMea+CAdQuAa4sJsdNwL732L7UMqmvdh0eJcx9yMAW+BzpcZh84SZ4DLSLwHsYabZaenkpeNsY
YW5DjzdFdglqjVKLvZc0V3RhxmUMPpquiS822B3AaJhUZKMe8hEdRyj+FF3pn/y2+4rD56RaQqW4
Rk95K8yrZ8KZankuUy8Y0Wckww2r+VPSMuGAugLx3C7eUPMf8rqu9mHPxrd+dBdHBahK4CxR9Qeg
V9KI985AkkKMieMG3smuYVhLL7uoJX9VfcdeTCEXIYBLE37VRekfbHskRy8BE4Jwo3I4c/9c8pKY
AxORMhDoFo2++9MmQXJM8hl/Kpl8TVjjLUiHW+l5B92QKBKr8bE1o2zlA9Lc+SCODySenms1tke3
1KwyUQA43kPZT8bXJBmRBTH1lCy8+EmH5Clz3LMgNk+yTYdT0pJB7GjyQ3r/bPvhCbMFFlsbYYTb
vYPEQpZX4Xuc+xsiuF1dVM6uVKmzCeLGZCaNSn0g0WFjBTS9povPQAZm+WQh0Vnh0hSgfxYjRmXs
WoO2Q+bEmrtJeAX1wrVuxPMmBdPfdX6Ds8dIj2Xw2bBiPPeTf3Q82qvaThClAxAQs/GTZ+mjNSUQ
d5GwmU13yGb2bBWgO9XO+ZbxmYMxA8fRbHvNkX39eh5nzQ8RxxPAeAhxZyTxvziuiJPN7acyhABt
Eo1LGIWHSbQJ7GsHt0vmpMnzH+Vhi0XaTl9LGeCYjHtFtFCoqGm7Hl7tpOWFaAW9Y5IQbbrXKRMv
U5h/TxZeD6G8q8Mkb4PMCbUUM+L1sExlMU/NDPdXWCj7Y+JNryaAjZbVHLFezMUhPUVgSUokh/h1
v0sLZEmdCDaxtHQJ+PCVnALQbawuZNpvrHzxWkX6KTH6R/bG9t5usq90Dh5Cxk6MaGKmtTa7Z1Xd
K1ddOwWhxTEbxCc5k1NhfmudPU5w0DYjHR/CYtpB08HoTuoLxAZ1Bc+6sMram2mYZ2g3Jz9xWV+F
dnExvOiGUuruJPG+kksQLnZgxQddJSYxRh/+0su2W9UYi8HT8a+lGNINoo2WLCpa1b6Tb+RF35oc
2nXFTMoe21djPnUqeeOYgATZ2tueFeKp7IBpe71yt9rksEpVsB4B9rrhKdesbTtYQU05XXurxsvk
XNK8qLcs/F7mIStPbtOe1ZSFRyH9P42boYezKHQLZuUL68JcIxDpUIapd2FPdKoN9y+0loTwRo0k
L0JfEzvDsTQZi6fSGFfwHPdIK5EXG+7d8y65D413mklAjWp1qDpSPWXNmYRs60D/S34aKMlEOx1+
EqQ95gQxgy0JRqe0evRMyApt+EVxhmFI1CFbkgKxEUUXYTLcA9Zsgnl1fdZ6xs5wTQEneoJp5dp/
cxA3ByBN5qoNP8eFTxAvk1OU32RE0j0pRHklOhguo5KNNPTNU+cbj62wgLYhg0zmkLqRewwJwclh
jMS40Th3bvsexzjmzRBPe+EHR9AWjE/QwaTeRGq8jI4pNvgy/g8b7a+JWiU9NvEOGN+CHKli0Ri/
q8SH1oJ5UGfemeEOAFyDG61BVb+CDfZgMfaM0jJcqwqObcZw4JwG6Rsffsn0C367Pbj3kQgDq9Qg
XAv4VB7SB9qPTRRx8i4RdIQ758me5Wi0YRlOtl8Tsj5PeUndgthD0veQA4j5b5FaV87jCXskSFIl
f8nOf+89aH5B7BwTRW/ZW9k27mAzJGNBBZg8A9cBH1uXv4PCe0xr1wU7ytKpmZBNS+fWGNnT0GMs
C8eUtaPLFDI3ZgIOynthGj9RV4pHJrJW4+8xKG9IXmWcwkTYGnCIFWQygOcJzIL4dMmuueDm6JN+
SSiP2v0Ect3W6KHsaOCF9+1L5o0QHES8o4N7sYrga1b5X1Yw2ao3SoWCJN+g4j7RR+GmGx2fMLLy
T9OKFzg47JAdHkCWnsSxfIUuUoRUwa+a8wBEtR+rQybILwSISSZi/cAYfJi8Zt8uDtEQggVdDQnR
f5VjL/gJd98LYhvHQLkYlkhptZkisvthGBGaLVdNWG6z5XV1G6jG4Gnomeot8nPu0CFa96Cyee67
V4yx7dZPOL2JXGNbEj1ltoXaailO3eC7dfQlWdrVEAX11lfzoTLbs5zzn7RxfJKO+t3cn7skuiU1
kmkkLn9KVe3ZZ35SmCFRAtpM3ho5hFCKGNQ86Sz7jpdZAddRvqTjeZuoJQIhCW92St+K7Ie9j5zB
X2liE9q5foey9NuM3HLntYzH41htlRNOa7L40CjYFZCD4T1q02iLXrtayWrkDgpLMKHVGdYu1HoW
SL1vDpsobvoVgUgXKcZ7ZfoKtGcLQlc1n8QV16QMY+F0wv5i4J3oDOaeBrEjchBvDUtyVmQfMvmx
ex0fxpErfUi+JzJjsPZirnD86Dcvogf8AU8lAaNQWFC6rAC1/UDBBNhTgXdyhwfw/xtkt2cDUvRO
e+rOlcFBJ5ePy7U2onZ+Tz7x8zQ29Lwo0LWrUXscIdRTFKv5tegTBWwABruXkLHtukTOtD1VmbVl
S//U28lflRjnGQ8LShT/p/RXXsuDoHqi2IlyRatg085rLgdwRiUJ08sQ2Sx/u+VT+wbEEjHTazua
FzEy49Clh9A4iL9Y6UHMQ0ebqV9TH1KqauJbAC+QUNWGIKhg0/co9VZJ6MhN5gg0tfLMCGobg25i
YOJ9hQmlJnakA/5LuDBGei2WgXhfZtZu7OFj9L7+kUOCKi6SH0FOqPHOh2iFMpzsxjEOQDc134Fr
fnYtuTSloykvcPxmGslaJcQ37EBrN4j5fW7QCWimXEaBArbVuHTB53wp3T9ESBGt1m+PXo3qijEQ
iRJW8hapdmehfNoYvJ9dxPpFTfpNDazRsJZ02zsS54/SIrYk93y5azTaPV8zdp1M98QsPr0RX3S3
dQrElp/nHKro/d8+vDOmZ6vXv3JFWouV+fnWVO1ftv9v/NTICkV/sxYLt9LKMiLbzCrC1lBY67V+
q53wIcysW+ITjlCGjO/K2jtWjmWzFOQBdCoz38+ChpYVL3mfmnoiZslF3WpTzFSsA8hOKuYhOdoy
A63IE5GENabVwFUrk8pk3/H3oThMiMcUUNAMudacftVgvpRt9WfgAieSM3jCER9tiEN/W47a1XQN
HLksIzxuRXY7jt+/226dbK2gf8To3QXV3e6Zr5FX/WlUCsnwoP7MLU3XbOfVvuGouVZNdZ5nn5BI
w9Wb2lFcrKSSRMRHrQZ1y4L4R8TtN9PC+4g5m/cebXHrEKluFI5xaIjVy5bRcCQ3kyf0Etix9TWy
JNmbXCOV++1ZLyPZdcjGuyc2WmpdqPGeBnvPFfElwIcY0ZMjxaa9W1KworF89ckOsDsv2Qd9BMEr
PY8KxXUpSSsSJoQdf95K470oy+egsnymzjN9z8TbHzXnbJ7QyDhb1+c7gKjUbpvmAsx3EVvmCf1T
f2hjeQ5biuLasQ923cAfaRZTZNiEwGBKeJXeozkhrWH9fDL52c9kZ5pCx7uwTJmyW8x8naZ57Vrn
GxUYR2sSEhnRgqLDywVuj11EFHKupYSRswpidErE60p3lbEu0uYyoJbrh1QdjRDYR26xgmmtJy0l
uRVFku1N+hArS+HFUf6vVSzuCfmAJPnQQxC3+kiazo8LkHDjkvHOSdm8MoBnZjrzWg/iu+kb+gnd
IstrrBecAlQZGXkaMrtjybqnC1fBMVumiPNLZDtbkFoxFyzTE1xK15EdMhG/1BdzxaihkfFHMydi
N+r5ltbZWyUXYkJ+xM8D7CMIzm1gn0ximVcCnwK1CperCJpzAY1pMkDoZ5okQQxU6bpTBDbYft6e
qxJ5rDKGxd3d7RCNc/wZp65huuWZ04vN52L6ZOLwLllreMLxbdFDA8Y9OG0TPsyBQRHDPTjQQU0J
gn6u7c4luMqSrIMwt5/DUn1bziz2YyDLtZ6QxQ9UoVztuYnueorNNb7IX8QDpOvMKBl7ywpruo8c
ILPUMWDOdBIeuN6Y5CwyFYwmBNSdJd/CQd5SL41Va/ePvUXTFbCeXEXABTZFx9aqry++oz9tX48H
hc9tiPvpWHrNB7SLm8hDQGqqpG7eUez5k3Wt3QHgrpFhJMysbTblco1UZAFFtjAGUPaj8V2rBOCD
8Lp6V2UkPQV47cmZIOtgOs1gCxwCmAcy4RiHTY+iFcNe+gshtvzT4e7BvlS8esH83I0NAsCAP3g2
23VNE4eg0T8OEMzooF96136e5zZez5JCp+r7934K9zptH9IGPwdXAvBw6y3xhvehaVjbmWAMYqM+
NoL90jDEG3iGb75d/CTu/MmMnBQT2d/yiojWKAPIFxQ7LEQRNnkOWUPzITQo3z3LWkcUbWtzpJBt
2lPUqnfP94YrqghiLHrmHoE/rCGSH4iIh2UeuiPKqC4lbC29k2vHZ+CTupGb1Kl4RANKiNVEJqrg
pF/VVAeUZPqdSgrDGBdZHXObDibi7Qzj3L4EgWSQpMDijWMqlQi13PcFf2dAEUMkNd6tlGEn46Ly
UjjhYQxvRsuOS8DsDc3vJC/htuJtdwEX+0ND0NHUTmAO2nYLfp+on9x4F7ibdq5ffYcJ5bUTZNck
aI5N5biXkGHKwdOs/mc3WWkuY0ZIxPT5TUiR75IGg8y+bxUiQTi9IhRUGoIHiHxqCKjAeTtaVeXx
gg0VIMhSCLABPtbAHikR5epcH0qEBLEBsDpDY7JGBvPb6YNbpnikhbtMGc+MFqE2Lv/CiPR04zcU
yhXU2H2+3Nq4CuUaUSgziGCkegfqy93DzH0GJ5CK4ZHtDdl8zO5gEMBHNGybPPOC2StR4nhYd6VR
fzvFwCX/I3xXrs0OPnsbEegc1in8Yj9RzPUpnZbyuTDolaARkeqXpaegDtmD5dOCqfq94LyuRaev
E/37Ab3+K4sbFkv+tu8l4sT8MRm7W9J7VIFwFAt9w5ySP8k5fZrKzD05dfY8GDcd6ruvpgUQA4hO
TsVmKqM9PYN/rKv0Y0TcctSwFIpWXidJBkvTJuYOvYV/Nqss2k9uZ6yqRdJjOO/Shh9BubmvSxgp
A+Y7dsp5R8tbezfwcEhUZfI6CBlyrjKT8d48XGH7POe8DklACOIxxjmnH1KknRxG9feAQrOPeR3F
DIAaYaUnskMaW8PGxaa4cpfseCDu9yLx2AVnWNkS/1eWOwdXFhODIOReUzBf9egMa6X1t1/vIxEQ
ppHHJyJ02ESZxd1N4/SJSRDvH9BnfUmF2pPq2+6iBc6hsjdNqPE2gFVnw2qOVXBxNOIqEK1HoFT/
lpbkAwzqEhTd3oBtsvdxsiE09ddBl/ILK4+fY/Tkk5g2ZpRsSNvrGL4nxWmqXtNZGaz6AJKXSXOZ
EAFairQGo/1n2H6oI6vcux7fa2+e0feUWyGynjmfJIY5ogKdGcfqujgmbgldjVKjyGBNVr7DnGZR
Fze6cXe5xWWfBcEVLCaaZ6qRU72sBepBPckExSzL1GVbSmAcZwDgSowSpFmRksGLEVElaw3yWKno
V4n+Z+0a4hPTS4hoXIc/vlc4b1AK0Qr4m2YkAJiIt26VztPVUOljYRLbUrcpWZ/F+KAVUYZAu9ZD
0Ju70I+fi1yKo1NT31TOl0wDxg1ksews1wWYrVIoi6bYEspraxA1+xabwZY0u5D3TpGwSY8hzV0R
Zydi7R7zOUy5HbNlX8kHFgh+0NjBrBuxsubo/ckdTMsZI1IjcvMzfye0lZ5dHgQTfJp8DCnA/Dpt
Hjq7Hs4oT/ZlWP5ucKsfdetsY9f6N8H8jXPi3lPh7Tqu1rVJge0Z6qv2N/Ow7NZbH/J0pRcI5hIj
pCmQLWYkZDu/sEfDp7/sMpup/W6LCjFoiLbEIf+NJiHfEs5H8O30Hdg0XSneKLKc4CH1JIN6NRzh
Mm+JTsWjESmiarmZDx6XNjEfjGgZgm87L4SjPLNnzCrKMy9Po3NBpYklHwlwYmwqq6cDA5q7Rkzo
7MsR8hHW+FXY1UgHiZTYwR/ZEbuQr+qe0IO5Ix9MAM1YVz5/mENJZaM3tYmV5U9zSQ+v4lnSzOqD
GXY4dCY43Ql/2spy0ivelrxG02hL+48RN9W6i04lhw7P2rw3nceKaR/zJZVu0FCMOyJ8XlUrfoiB
ekSAYeoMkTzpSLc5gR7AqWCMCExDfW5GeogUGKRL4HvHWkMk0mSv05O3YX/WAw+PyW+bM3WxIiiZ
ht0Si2y6DKApxWTfflhV4GzbML0yUvbRTamJOx1lo36xqPUI9qF+M4LmbrNu2INPQnkh3RfceX8z
x02OLr4pemF7P9kM1xmm4j4cx+AB4OI5ZPy/gGc/DaRjyIkCO7tJxiBrcOrN1pQJNHCLla2WyaMF
48U9gOeqmIbjGp1dgNChYKoiuzZ5AJiyJpoh3HtDxecayvJpHPCK9ANoOhpNhkfJCbVJvXZVhIDX
bZ7GKAionuRT5cLA1VNzrqOeyDryol6U2xhs95mPsKo9ccU2B4NkAHKG/M/J6s95nlSnsDTYIMXA
QHHo9SGocF14UEYy0kv89OiFs146SnlwPOQFZT/c6XpaZAFjucY1n8LRJ4NjHl39IDCn32Tv/HJZ
i5f5hWc5Pway/Y0uMD5Onr78izpgh/FdC42lZgk+GAhEnzw7PFeyNq9dSpr4wGQ7YrFy6DG0N3pE
NOnVSLNaxjgJgtstExAUijKbIFIZ5akHjGOj5IzzA5L4cMcWY1pbsqluzvLl368Gy4xPpA9e//d/
bw0XtJQI80N2pcvqnhuBxWdGwb9WCF8sRDh3V6Mkkqbed4OLlr+34z3zZMC9SUh+TN8m+yakekCF
jkUVJMSmsGz1iKAwwPrK78N5xMZFZl9d6NlbSn5g8wxJ4ZcZAS7FNDqYPTW3DvQRQsKG97n4RvXP
WYcAThqlIP11Ri/vLP1353svdhn+atN0qX/s+c3JWRiYlkxvblnPbyWn25gW/T0dffFqB/t/Uj7W
m+mTA5bj379SBVZwGSeo11AgpjtMg71de+XJ91AhWm3pvP6ff+TauwHveWuVPTwV7dGJrfLuLV8Q
dFRHxD7fJkIJZ1LuLTKD6uxM436INTI1KzwrQ8Q3VfT+bXAcoBg6IiStF+eoDN2jtM0X8nEcsUoK
qKNJiRZ/9qEk9e46bSBdWnPknXnj+cEuAZlp7hPS9T9fNGDY85AFiLr8dN7imWBGCQrsiCnPvZdS
CRig4hA2hU0CRTseUlHmrzXudhlp565HM38FqHJz5eg8kDaa3IQ9vDUTH7wwlXVoe0PfPUgsT2X0
Tki5vneTl6/dQne7yc78q2FXWHoxc3RDcK89eHRU+tEfi7c3cPPi5IKXOcpZeisfHPFuFj45O14Q
HbxFyuSjG9n2VCeHLJfNZ51xEQZt8Y7B7FQNobeXGD02RZJanylmcXJGCk4pbKarKbRC9HUdu6u0
A2Ya/P7H0ECgt9h8X1NZYVQFUuBjJGb0P4VILqXtlYcmsbKD6l3z8u9Lz0P036/+/aPFCmCVpvXB
Yhh2MMYwRAqFEjkshtdwSuJrELLt8pA+bJTbecj3TLLmRWwiphHjm920IOO5pI8CgnGianUuHK+5
/u8XP+KhLpvl+y2PhOZaaET+/5d4kaeOoXlt0Q0fy38WeZSxEN1HaAbCJSEXI9VEKwD5LCdi7IJm
aauQltxkqpZvtz6LmJXjyqwwEgGDSjdIo/LkIorugCU9PrgOqF6jA3C+/ffLIS3hEjP260KAEdZY
we+PbS4IDxwLSZ5PU478rqyngvyVsH0yRPQNRajeWwsaOFjQwJnxAZUxJCVgGKNXLnZjxbvcP9Gw
oWPJFlgQkqr64k3nCR7ZxlzinUxtm+vKK+WD7zA7m9k5WNw2/zYJhHqeCtzKOzMnUaSR6q/teFe/
cMVTBSGwsqd6zUjHvAecb8jTg22hZ2Nvezcwh/kb3xxwLU+PF49ZbpG575ZUJp7VHLuEodAdQ2Zd
B2X4pcckPXvYxlkukG8HbnxHush0HLAQUDYktDFFXS0uliOoH+R22nIf6roMDnZBJV5g61v7ZYH+
bvk5/PsSm0hwVKN3nWtSfixm4cEWVxT19tFdPOBxxIyW2LPsblkgKXP8KjvZf/53WBBzA5VEcsFn
+RsbGOYECwWmQVGwMed6iVzmkzdn8G5Dlgo+QgeBP1ai5szuqu0Odmu9SZxJLL+c4pFFo7sld4ag
1Vw0G6kdPOKyvGZGlmwDneizie9mPS4T1471LFKT8IzWNzpbNq7XmbC1TWabWISluiMgJ3G08eI7
irmj1jEXeAgcsEoMax0S5nE2UFWMyk+JvN7X4iZaq33678tY1Q+pXyEfLkckAM3jyAwEGCPxxGNI
FF83z5+iFs6hX9ijNqUfkzL/sehAsI2mGlEMz/VlHrOKk0wfs9rJ3/igkhPxpMkOT0BxyBvrNDqO
+bZxi947xykBMkEVZRddtQ1yRfdT1iMDQuGM7J3ESyvi4bX222wjZurK3nXerbTFK8iV6pbeAAm9
qZ4tj7URm4WUiLg3XzLuHYclySgvPhztiE3X1fnR67O31JlBQEz2c2uN6S3nIYrhvXzPOXg6xrXH
2GK7E8hRvrvUWFuCWAAF47GL5zk/O3MAcV6SVKEg7KA05x+DJmgO89gfXO2sK2ArgDzpgZC7c2pX
eGQUEcRlNNkb6fveY9W4zITHrmV42wCQRAl+yxF53jCR8HdR5h8QVvMWGwJCF1qEDSvz4tImNbok
v7NX/3BMMg/iR8Z6OEoZdO1nYP0vbarFOgiwbRWkf18aowj3LQw7NDv67ALg2vI6stTK+ukmgzfM
i+O1ND1jnY/IRAtpWBfewi5M3nqzMq4UosOLQ97euqmfhimwtwyMqE1E4mHqIV3joBXhvf8eeyuf
Fcu1/ssj8OnZzf6MiuLXYzBdI7qA7oNXzkYIyTmRYJODr0ngYXZtFqQDPlT7/N/hI8EvqAVXxODw
haEro8Ro7FDjJNUDtFpSJB0ivONq+iWQfNjOkpy5tBJawYmaKe1OPJp5xG9R4BLH8ZgU0nwsjf6P
lSPLqmMoim1amVSMrfdsN/Ka4LxGmAW2wcW66jcebo9QyxPYgPJxzsgnMlDYoPTHaOBZ/Y9fO2ix
+C6vEylmVwUx4tAWzn2wsR11bYlfqBqiczI6R/Lx/tmQGeQNwExEYEKHqTzK+DLERCtSUrew/ldo
TFZYyOzNvw82Coa7Y4744JtiPkdicsDPE/xdWL6z5cCOMBARNz0kxEsmDjBNDgfGoGY3XbRLBZaJ
CMlEV//ubC75mCbg3wmlOAt3VMA/tpWGmyQLwJXMJN+hK42OVlIaaxxHM0XxiAFi6jBiJ+lnDOHi
uYoZYFP8+Uef/mT9/6g7jyW5lWzL/kuPG9VwCAcwDa1FSiYnMIoktHTor++FoNW7dfmeVVkPexKW
mVTBiIDjiL3X1jtTwHzggQjKeSX8YGcTwxNeXeXRcHH0EaaR4hQX9kqkqU5gEBPyEqraEAKuEIwE
H4f/GE7J0lZcB26K1OJ3sJxHutxgjPTfXpYzhPEokxPiLHHwavY2tPovaDgwh9UhZwhodkwVDVpm
1xCHkFXiepTDdOrnh6Fx1aFh1Gn70Bnoo53xEM8jvcSML5LZnSSd8xywGbpyo1eLQZf1oYyzLymM
sjPukvyQo/VZKFMSiUJ2ILO6quMmi4LCxu23JaZ7uozFXEb3wQ3Yj7ctAmH97n0UBLjXHPjFbGp8
A25gnzsh1T2fdpCtwdPOR84QqoPdNhX46vTqj36zt82ewWBYDxe9j9ETcxRtm8Z1txq6V30xT48Z
h7GKIfB+1SZi3LXgeSv0AE9IwLVlye/aBiY69DonVDSv5CKdwx5UFzcnb5A9vVj6nHHwrDA09W8U
NNUmraeQ6ZSEpdONJ8wu2rb0lb3BAOI8kSQLEyqZe3o7otkkokhKI9oaqVw1frez6i58yn3qB4W7
uIid5VRF9UmRAbMxZ/rF72c+RP3XYT4Bke/eJtugxhxpcEBHhIB25hJPQx5cxZjc8rocVvp8yQiM
HLt0/tZMu3A7alG1RGriH/mCeIMhWdVVHoO9QNUsbNVS8RWwy5SPdpMg4yzSSQCh+9/KEtE3zmey
vxlP7YMqfy8sBpVD6JqHmIjbE38j7W9F9IfupP7KSZsBM1D25uKU2+EWTGn9weC4I8r50p+CcwzB
y5PpqQMePrXO1S6YX+hMKgOMetfHNecYpVjFTuOc/d7KD6FuvNaxceiJenjvEVRtmtZ6xkRbXy0m
1YaUYL6oShc8teEm0yxdVVUxq3jximQokEUWfM2mEYaTl047V6+4UrlgGQjGw+nxlQpPg/w+e4FI
hY2uuL7kTVCW3mSCqq/Kj4TWCWQ+//wx8jjATGDX0iGjjR/sdZzU2aFNu4QgJ+Lb4advAUSbF9mw
GKNTMHdx55k3oarNSHN2Zoq2VVVcnuKZW4IFwT86dbsjLIuSB7bFimSZBLxekJw1NIIcZwStjfJF
Lzr3iOlHLiPm2B9j56y4160zL5d3l6n0tm0wC9SyLNlXRj7ZQ6STGFPd3UBIk2RILb8QXdDdHg+V
gLurZ596Ot2tzGHnTXHpieGW+pN/7EYFh8pGaeON5TGSDWFEdn6s49a727LfPG4G/VRVq9+f1baw
vsA2uxoaHwfRJMlLZTu8GYHhrtACW1v4n8kecj0ZUQCg0DWP0InqdumWvX002hSyzsBVPeF9Ohal
YGXuKYo/6HnIJY38KS4m7YPpJzsLGxSuzKd46WeYqaqatACwQMHl8SBNEVyawBoPdVLvWbrqBDDU
0F3iHu5nRK4JcrBYu3PlUUsk/pMnkOiJFq1v4UwVC0M803ElppUWeNpa66LkybReUoBxKLwl90No
QQ1b0q1RuAxTiDCjhE7IGmkFK59YcK+uGTqNcVj4m3CEt+1waC/C+TONBxZwAwgM0N5yWQe1OkzR
kJ6G+UG26QeHwsAtJ0qOpVNUG6+cMHejw3gZqRpau2VFOrhqU/att8N2c5dK+MfWoAO0kF4fFN7T
RTT/S+Yswquc6msOaO5om234HOE2X1ZGFu66Dh40p2a3RTKEMld38LEzato4IICQvprprZfWpQtS
m/R2b9zUvkpvnpCXBwgq6YZ2E3X6eIxaRFtFZDnbJmEnIFMFY63O3yrg3cHetksXXUVHYEiTFkdE
YsGq86Z+qdE7Lcq26TYlk9O8MLJLRujjHdtTuZ3RMEiHjLMf2XdGPOrZnJhlRHH6SenbfyR4k3ot
TQHikYc505Q0MdJ7GaS3iN77Bfe/PjVh5eC4YG/Ffnfa5z5Ks6wW4UqMbnWzlO5sdfyZh1qSbxuM
gcnkXVtqcZ5dc992V1pskApUuwQqz0+9ZaDNmDIlam7+FoMNJ1oeMudtkFYgQEpWdk5j2EpsTTwn
srHAyC8M8m57m1xV4RDE25tIYaWGdto34aYSu33h2AX9UAFb7DJstvGgqVvXQBQzA5weZeO9mRZl
RUO3tyIMGHXCrKhfmkYtT5Rr8mSbfrQfwuxZVsUu8b3oNuUieDH7kBuQirWtSJEMFmKqj3rYVJsw
tNnHu3LV6kb0BRUpYAoEmpdx0L7FUmnrzLbzW++E28eBqoGdTITsGUDcywA6unSm5KSF8ozUfZ6n
zv/LCNOJzT1lpQmEIVNrqpcHXalK9703WBdISdYJLRiciTmKwzIidvse22JUqU013iyZmNfE/fBt
jeqFJGzH0CSZs+1FiIyJVcO/gYGQpQvdCyMV0zyM6lhmsQQdqbeYLO5627EFnadadC0LJibaRbTN
s1f6CQem/UXJcdrbIa5j/saORfmevtZf/W60jLxeTgwKcL8ARa/ddNZsesRVCfaWFFYuNzXOaYbJ
4BrN6es4gdV4YKBaw7uVpk7wh2+HB5lSqgdK7o0g/ST2ePWbxw5CVq2JS+xY2Bbe1fCj+OxFpJTM
rW9tdIAZrGmnPFQ5COOLVU/rcnhw26TpfFRTzaYQN/ZaVW5zgjj6FmKAvMTzg1TyOlh1fqjgiZhB
vzWd1L5yAfQghuZBJj6+7FApycixkj+VQRTskPTh8/i9xc6xIeWxx+PYTkch27XTcY8p4XCOjdDe
KpMZGcyngD2oePMbwsuAJEXvS5N587GqjXRjIDrYZDHorIcVOR/z8NxyrqX5Nwe6B7FhyMSViNzr
X99mldUdLNBMv8lnid5525I1Lk6e1N+GRLW2TflKsm/P+oUQoxZIC2+oRaaF3rhbw+Pmq6Du0+RQ
UHRJFYAiiHG9RuWrHkwHLYxRhaXPs2L1gsE/uj0ekpGCQCalecSTrL0iDlpk+k1rnPA7wFZWsIH6
NBK8iR2hmTtRDIzZrC2JWcyPYFxBEcD2t/IJ3OYK9qp1QfwU70vJwH0a2+7gf1Z90R3qqmm+sKF+
BHc7CuNpmfrZs0f8sNRD+vA6nzZ+4lkov6t6Z+tdfSdAb3DE3KeM+kehm7xfXvTkZiz5HdW9JEm3
yycNmF2FJIA4KkVQRBVw37HHM21XsAks8HC+bP0DonDMOA5UQ1Orv9RB25FfBF0nojlepqkHPW2w
pmMS+b+YVKEZJxP6FnJochijPxNd6KIdavOLNhzsXq/AspA1oGkpuyGqYW1BPM/J0mB6ZEJ+y0mU
f7Ij8wJm1boKlP0CKu7v71IMsqZIi40OneDLlD8xQnU+cltnmEoW6sYclPPRMhuCPWm/Mk/Dpmq9
g8EjYXt0zOcshmqosT4/QjEAA8vOs43SD1Mbq32NiWeVc77nUH6eNXxQq8dXUcyi8PFVz8gPf26/
thpkyrEdGffHgxXVKAYdVEzzj9rBTS/zXraWLkvKqjlSLGZPTTbpBBYgZowVQFPu4FTL9QhwoNPR
ic0PkwdggFl0s6SmuPcy0zdWwv4fjl2BRAdLvotm4ITEyFnEFogGScb7PgsngZOGjqDpTfa/Wn8u
3OEkJgSdlkE5NLR7mtP4+Eguq3raHq9OXiTEow8YJO/4jDWKARAVkUibczJSfffs53cp2OmNXaFg
N6GkYIVwPissNreOUroMfjJ6jO6PB9a21i6cn5CTm95N/zU4WD4jLejutoknMWRif0e1THc5V2XJ
AF+lEMMiDuLsR4IWlhm7Sq4VZoIVfe2PvpDlC4mIa9RywKdJ0oIeJuUGb+PNRnnmpF2LqLlYTbr3
OagsP5lOUL6vrJZiCsGq+yQbXsRyAOlQzBdJkVR32qvge9dRj9VwoNAnqK1jl9lrFbO5R3EgkFFH
iArBVehTsx6GOWBdOa5gzmhBgJlsPqcB+IJmRP6RduAGO5SDa8ir9mko0Z8nTvUlwd22NMPPGjXz
saZCsFV9JxijwEJEHdwV6gINmQZAaz0L8RZJZbqg4dLdb9iWke06qE6ZvfnrbtDjY0U2GWp60lnh
cpzKrsyO1BxHVkIbGLHePpxbVzGFxe5x41AREhefyns9hwN3cziwpefkwWQe6w6Ki0SD1Kwmcs4a
G53eRPYhb71vH7BgGfz7n3oFKKQfvPrFRi0J2SQ7GiLTYHGvZRX0i1RHD0CqqnhxMCet44YMwce3
nZHDUKvFMxgueIgu23Q7HNzvVdldI7Mr3npV1luluciwiaN4Cd3xmzlnL6vEzhb4z6xLNuJuytHU
7IoJyd6qLYZ0nYz6mV0wzpB5LloVSt1nkAx9Iz/T7EDdB0OmB9hEgMkih98SNNquy3g7M609Gd4w
AhZkFpqljf1Nj8fv1KfVU4Oq2ZvUleOu3AHwzJASl+qqHA4YbYrKbWYwG2cQhWN5hoxbioYMGDIu
xJHJcz+5b7FmnttJZj8U1KzAMjYggfQn6nbxhJgCmb+O8try2Cg4MAbudTHLICsv+SaKdttVFI26
yfbBrZPp1FkOpqP5Zc2cgSR6IEMmEjrksK2xKc3qO7YQnIFFsOfocQ8ha95VMDnds87cpsbE+84S
FwGLwCIfqNg4MmLJ1hNu3NtQfrqswJZwQvp3igDY1I5TWVt34A2OiqLdtASynQEcRWfXL9iU/vW9
2cbPNUOL3eNHf/388RWB1OxUNLBKXub3G2A2Nu4mfbr89eAoQNuO9H/GWtDsHj8PZTewJBCfutEk
2m5kCH0cUC8fR6mMvd9a4gkGaffafqsNFII4CHBq1s1445VmW+fqKflELOj9HGSS13jRlw480ioI
rWQvZl5+3agdpq+dPlBaQESxn0ilIomSa6FjEUqdIYCPFd4zsej3yTB/Fia+ikBvrVcj5gYf9Won
BeivR7+KJN/aE4S+KdjbcrmhmlOk3Z0eQ4lKh/sx4ol5qkytuSf+VrzBp25/lKPolgbBaVchi/SI
lIKPg4QL2TGrezz0+gBnA4EtL/grY4G9V7Te2ZkftE4v9dWgjF98Li2w+0ahr37/Cg7prep1jOD/
9bvBfU3gAibKkE6Vt8GZfjLwMPaP7x4PFcjoHbfDkjtNQehK06LlquVwlKIuVpaJ67LD+Yt8oDYP
jM3vKvGt6+NHj4e0CAUXP7idP37B8ZtXIatrXYLedpswPGuTSSZem767U9UeOr2z1ry6E4WW8auP
x+oD9xLT/ymQ+8rOso9xlc77y8KSYu/U5Y1ilcmwY1hPyuzovidhvaGY4ROm6eVr5ORPU+1uirYc
v/bSU2us2iy24fXtYdNtRhy9z1NfcI/2R3PzqK7j/IhKekkUjXloUnKj3CbVFulY+wKnKEc6s6qf
lhvSgRl5swtGZBJw5H7BsZqNd3UB3cas33WdoMIAeJYSxTNEFrU0S74DOcrSG1ATK/QJyxgB7dYt
iYNlpZu/BvnO6J/W1HDiLdnm+KQQmi9bKzYRzHfxwTSQTmt6fXBm9zErLQ8dYTqfqWhUHcYIdfhB
W6FjybcZB1utgyrARAnirzJ4aBhBp3qjxd9NNsE7M3IB3bEZR7SyCh1IqjLGfe5Rbrpo5lhuY+go
gSmCZimOuqluft8gaVJhuSxGtNUNF0jR+zMxEEmwrZmLsSLmmiWyuUQtmcBZmO1pTOmQvTd36Vcs
w+c/mIP8ZESRrD3N/ZHP00+rRZTPin/ZihpuB43huiLfXQ9DeuQ++Dkw/7apM5f4g9nSACmuu7y6
4LiCacx4z/euo6nFADFdd69LooQskCUsQMtDaptbF6bK0q0rECXDiRlmd80wrxWxVS2qcmowphIq
lZRZuJ5sWusWOZonFEBMDC8ypoDiTvYt8BnbkM3TIIWYrZ/W+OEjf1vkuijPY4lUObCabtdgR057
bKEMIA+DsrL71HBcROxzS4tR2GyB96yYLOrspNr8VAWqXzbU6YvJNKFgRNwjmb+tRvJ4fBJHqKkB
7BbBrdVM76QTMFK6LUCVji4/KnFqU80wsdSHRdRi4w0dZOdtsY+Fvi0Ggk8sV2mbwtbB+kRDxYGP
qcuGRr9ssuqrrgOQSDuiEQOj9Ne+VfI7GG1qgiBV8tjDAA2rRCU9SNP6qund0vcU2YJTDDxYqH2G
kmNXRDg0O/MWsrt9dUOJ74JIY1NDum4SIa3ZjX9DK8zweyaKTr42S6+4o9EEbfSk9/ZVZ1yZwaRb
lpELDST/3i+iaN9V2qqmp1m55Axg9AK/NqVAQEbf/QjrbNlYZrPuSf7bReUqDD99fONPPoTLvi2j
/dTCCrBc/ssN9sBD3uBRCGKxSGfZN14ZmxQ3PCLZqsud5NRDZKyDhnEppqNqbMG9BM4AuJX1M5F1
xVCjnkieoBuwuSK6GYzdVyAcIwhFs9mU1XAdSkxyGETTmWMpUGatRmf4cK0QMmJCdCkq54NrJ68I
9qw1xDPOoo7Ctbc/aaLWhmH/lGgiVp6cKGmGjTUlYmN2qpmXpMlK0gQvjLa0sJJlG93s/INfIZpM
Acax6QO3CIKQVd9EEWdmr4nG6jg3gw8cqowai0/yWKyN0xvt1URH6ljQEqey+cRxbr+VHJSFR6jo
5L/HGWbRemRRaWPEPAyR8aE52OgKad+CSGSY5jBgE239GTkOr3SoffUYlG7yod05YXcvoQpTFqeb
pMZncRCOl1w9OqRy8k6Ctv+rGTbbuImdteDsBRXF582qPpXbffoJW0gyQ9plF5CJUY7VFrTAt9DJ
vw92OoNAZjAS1PVliJrrXMyXgqubYm3Dk0X00tV7YMDvE7fljpCJdeu8lMwPrmYMgT8wQC1Asd8Y
YWGdoshHOF0PAFRIrOEGwFFllJBtTHhfFTptOeKIIHQwXaiCzIjeIsmgWypZfica5hKZsrxBVmdm
HAM4YqoBKLJOfqoZ7CPZIzLFFdVKEG0OY3Tf6Fp7aHt5HXPrVApk8OyIbq4Bp9zypmjfGJIYPGye
yAgoOYCCojTozi3ZVIskRvqtd9kTCTp43v3ya1ehwxgrTKD+1FWr0DAI982tA/RDRM/xMQc9Pqt5
LoOT37y2idalDI5JJX5pjH7WeV/ukj7VDvXo+gfJpcdQZ5pWGPh7Jjs1ZcccPY/AymWhk/0ixzQG
/eUdK4Jk0aTr73yS3qsIbiHauY0r4aBYSpCt6vY5eFZeMSXqVWGg4rMKFGmaDU+kzX7CXINVSPBb
FWCmFiQ1e2+qBCibZu1zUmneofGvVY3TGp9IuURVigrJZoPhJSAHh965phVEmjHo0cBx7mzMm6a4
dzBjCp5qD62kwUKees/Ym0pL95gMcfGH9UlPc+9C4NMcfUpYg/XUBiRAQFY/TwbXmqjH+EwS8K8h
ba4l7rNtSZYm4wDxq8zzdyYv6KL85FfZdq95PX2pJ+NihnjZseiUFvJnKsKZdGrCvfFoshNIxnX1
MTSgaVq9/1KN0jkIhTet5+cYa+HaplSMk+DaCYvxcPemgkU8+Xu7zOH6cJodG/a1Q87pkUvrGaAP
XUZKduUwYiiAEId4fhuPWn+IkYS5cS734KdP0ukvEvX/AZ0CXHA/OmTeQEJFgNOk0ar80JIducly
PksJbtRhpM/wq+yS9HKDkeHnFOi3piuvIiiMs6uSQ1UHO0k26bs7y0OQ6aTIpaOvnhfxpCJtFfNr
z70fkN4HQNFHM2cwwl0UWhRvBtPXL8b4OooRcWl4sh0dcWLBGWyYWJQMC70I/HRNf8KHh3cdN/SO
oPjvHhyfWGudtd1kJIgbTJuNotm6BpVHpfX60ifFFWysvW5xN5+tkv49BwclawO5CJKRrsg+GRF2
l65B22qRocAAa+nNdnxEliv4rPdJEn8xOfG9wwTmD6ep+Z6XhEhk0tqoTN+WafCVPNifuT2gZgKL
wOgdLoSIL7luJTsWCotE22pay4BXC9K1gf9iy6bl3mnGG5S62C2+G3H5NRq6H+Vgo6zBkrNhWNsj
Zh7PfQ0i1knLXzjyfsVmfscNhROBncDOHagIu8Zjve9F5UEMdXmgZmKFfK7wvyxKD8KPWZMvgBDR
3rjsKl7KwXgX0IWxcuf1iuly6gPezpPCx/I8PSGuxUGd5LskAkwadu6dSNyEdsADyQSMYm24PSIw
GwWZbbXLphz2Wcd01hHkw/gUgk+1xe5A6PAsCRyPsZWzurpHAhxCy/h0advBsamVte+1biuVs5S1
O53qjIzyrvbk1S6Z3k7XEJHsz67X7hjACYQPi9eGk6ueAZSGfOFjrS4VMvsphfIrO3fT/2oC0awN
C6hDg4qkQCncdF65Lw3MKtYQnmJV8FAFWwd77IRf6+xRXC2apCPfopSb2s4ANGr6NzcoxbXMfP0K
vrtxtWDnwZA8iDzZoKai9Bmnt3CCMFpbyVcsP9qzJVSzDxC7LAZfvjes7VaJL54YIEjEaHa6Q2li
70blglMgEsfhKtmxqIVuXEImIVO9vxK+yxlG1Djt8v8OexZDVjIjVJp8A9ay31d4UeOAVJ9RZwoG
Yy7C1K4xELF7hOrExGRBecHqZ77Iojx2DjSswVyh7jFM5LyDuA55GO/yyNnTS2+K1GO5wipzFySk
KBBVSwwljbzFzHHc/Pt8MvFnwjeRHoaEpOQJx7Ah3/0RMY3wygG/h0G7nkiacVvAOWFiOWuXRB22
X+hKHO6IiAaDfK14qVE3oxDIW/fZGO3vgVq6RmSyNCNRLYmGy79/dsZ/y/ZyTVvnHxAmdkjJCvbv
6WmgYuh9xoZnF3DfSOIBWn+Q+vfW3mAu5KVUTrSxM32dJdb4JMwGZUP0bovwzG1H26gSqh7TtxPW
AQGahZMkN5gsZ9qO+A/9fcLHgxe5/A+hZJaYA/KK/8o5ZOrmubp0DceRpq47jNH+/rxrJUH/pC3o
vcfCBA5tcsHvjf7MG+UJnVb2xOH0DStpvpuosH5rYuDlwAfTLJKDcM+xuLZ75nD1uNHGWh5611OH
eujWqJGSF8tIXgJvzDYBumGWVu2GU7xF75jpT1gc9acWY5emYNBNmLVJsYCMoFcukEbGkLrdndo8
7vESKwP2gx2u7AYkKGYlYJAWcQZFAV7Ad6MTgu/sGBTTsKpwUVAomevWr4pb0wr1zAtgAe4iAUIr
AX2puGQXLphQpnoeHSO4h0v0czbWyT7iyB5g0jRxxKkIrW2nwHLBkMP7VJWuy7trQ2WrsKHTazXH
LodMlERiXvDC3Sy8dg2CjbPBSLxDgCEQ4ixIW/4OA5+ToW3jwlTnSRbh1grHYBmmVrNBT18d7FKD
wT8/PL4Fo/4Wo2Pc/PWjNMzDDbOzN1gN7MWahDEaN4lk/fgtjz//+KNOKMkxIDfGIqz+SsxxyNAa
C7BhtKepLrFgFLSmAkz3yh1z1pusmTgDjB9Vr9wbgv9FNQ8T66B3n5kOEe4hgJ0bdD9J14xA0nlI
FdyJ1kaZj4Ht8hh9lcIc96JDShIwyFgPWp5SgrdEkUQGU4UCb+7jQQr5ih7Z2uKVite4eQpIK5Wz
85T2Q8Vdhg8Z0gehl8Xh8a2VRNeRdYyr9OEwZdlT29jVjlktc1TtMjXkYk2mce48pKAQxL4IasH9
GJoQ20UZk2gAZn9Qo7wbdYl0wyXpAeyEf3o85FUKpMJRYE2tUDtlekFNrDckx1Bn3eu+NF8jgIqe
Fk/PU54bCAonYxVQS4kwcL4GntHj2wKBYgZk9BgDq6am6pdE7hanlIk3O04U/iPvhTdZN6M8J67n
XhujsG5qvDiJpW3stvEO7oCgoK8bwLWmHGipbfNAGg2U97IeT7eBT+UJj3KNytkO4AeoutmwAvHb
xeRE1qmhL9PmZSlWr/Tw0GFys2UCMx0HLcgvBIpVrA/rT6CjZJk6WYMno1waVS8O5BnjJTVG7Ylp
CWtRpqFLRpQxg2riFPJKDMtkvk6a+erI114g0x1JfsV7V+bJImC9ZdZZ+WSBFYSTMRGlMIME2Ch5
JxsDxLrnOCdRq4KMT8YYYF39iysAX1idgT0LjvUtDXALFHnhrEI59zBRCq1POQjZpkwtHWeoDwZ2
2wXJCypT0GVrFyN1jL6CdWx0GN3gp+IOgTplPE2ThZIXVr1hVARlyGLfuHG9N7yS0pzp104bI3WJ
fIWXtEBJ5lceG5P5ZzHnDfllWE9q5dKqUEKjAHWrivdVM4+O5l0Imkt4tmV4QkPxw7eTgWX2maLB
OvmWjXw1zT/Yw9tHx+8DaEc1hsBEZevawhI50nv6cyKsWVq0J3qu1hEpXNshyxFgaOITNcX4JZxx
6V6RWbAFexY4MIKVPWA1Rg2eIaVC5+l64S9cu8aOvWW5z6BIrnqOm6UaNZievV7eYnMKdlhmj07q
qasZ1TbFapm8tiGXiNYcCitLT4gL402nXP2iOYw53NpLD6aDitcq+rOJCxxLqkmoSxFDthkPiRvH
H+0McB6T1iHGQDDVQO+AHR0th+G33x8+IAJfp0WsvRM3MMCoOrgjoiD4sXb7htr3yMDN23nZ4Gwj
vfnVhV12j9KhuuRCdxaNabYXFIzWemzM6GT3ybjrjO6j6Jh8dD1m4cEZVhnGzNGX6l3lXyILyW5g
0mPUfVpQn0DATLtLY7fzdkUrttg1uqsrvYMfinNEhMrV9y1tP+ZuTaBIuNB9k9oBataFWoqN3ETX
Ifpcw/9Wd5usaOcXdF5VkgXPLS9fMf+XP0vYQqe4hxrVBEF/qOcHiwnasu0Mew3NhDuoU4kdy7bs
ZYLOvXNoOMgGolQ0fdBMqQFjCDTmPiIfY6UxLviudTsQO/mRWU21zWx/WgYjaiVm/Cits+xs8Sq8
Z70P0NT3hwOLWuN34u//IaL7r8DoP1K8//j2P4d6v0dJVH7+jL79mez9tyDw/0+iv3FH/Uul99+y
vy+fPz/r9Fv+81/jvx9/5nf+t/MP0qs9k+hv2xGwFXT+tt/53+Y/SN22bZpF3RAOUV5Ec/8z/tv8
hz3/Cn/QogMl5/t//TP+29b/gZTHMzxB2jIlpWf9v8R/238Ew+s6Y3PpkglvSMpSU/f+Xt0B6FeE
0dQePSozJqHnzN5T/Ulrk5iRe3rOBTq6fLSYAifzZqaIm3UhpxAQNxzAIPvsMqzRAUfESblg4SuI
VBjHui2oKYKW0zbcFAET3JFdNjZ6Vsuqu6Yl+yUM2/t+dgUqCy8VAuKbqIy9EP456dqCTRMT0tam
44oJptCEoLONtU+pqehm6WI4B2gn/MKp8LFFaLAHtD+1CcJF1vpxSn3CcIIoIY3DqF8k1Zgm52A4
O+XApvRe9BEK3AKohlcyPI5tDwME0op/+ST8TwHm/8Ora/Me4bNyAQAZhv73V5elq1uZLA2YDpW3
NMOonCPVXw1Eyj2V7FAtj1hbHNg0f9PSauIvht22q1E1/kJPi3qnYvObJ9KzUfRvjM2G//D85N/D
35353bddVzckdDSSh/U/wrGZcBZYAkd30c8CtTo8hDaHH9jRYzsEB86tnBsJWD07bqjmAW1jMiot
aEfBc4sYwXNpgOlE/IND03u0v2hRfS8tQLswmAeCZfRT4lVfxoiw2caZ3+85fRvx7Vcs6h3AH3l9
fAKybjrhjM6RbA+4Tgx8E6G+H5yy5ZCvssPU3rB7kTGGQBnLFkZ2pxqPXS12jYldDclldzFi04TJ
0G2CTkKxlSGjKyBmpT02d7CNOOLK6JfFcuJS2Cjowtg8+45jXLOeqFyGWHbgdTvhG8kqnJiKj04y
bey+8Q+PDwguhm757z8czh8N4fziS89wDdj+lklC4fzm/Eucdh5AQ3MSGLZRTHKH7T+XCbk52Pdu
xYi1phOeB45AejuhQzf1AR4G1fiSxc6baWcWyle4jgSGZstOxtGWZA3uStw092acv3vOxHayiJA0
TPuQludCyxVDCyLtYZM7mD5MANlJrdWksjB91THF44NqfgaOmLZFS9JD4VJGaBFMHjZ42wwUU6iH
+Y02cy+jsd57UV5cGssb977PnG0EF0cdXahtZOEiwAfWcVFXBQh+o9qimfoMQcmRuE4SNfvMD6ut
5FYrmh+BBw/7IX7PZ8GaZOkP0GyItg/tHQHNkuaCrXJrGLtaiYBRWCbWaeq8AjP0dpKI061vM59C
XdwQi6tH/+GN4g3hnfiXFph3CpU44l0Pzzqn+J+te29aHSyJ3GToHvYbFvRLRxXxBtvXDXUUrgi0
61bXvXsBsRYjM2ezx27vxO7ZNbBFcosGUalqIGY9cBCr+T5ncZRIgy7+7BAuja5eF1PN/iKG3xVo
ZnPkbaYtUQz6p1Rle5BL07L2tHrfmQY6HpJDtwgiNfjf1bGPBxP3Pcs8x8Zr60Zxj9Xaa49+or24
lsr5Qh1kX6fLqgKtoAHG20UMsQDZDSC3mTcNsHfWSTLURGe9YHDYWRiD9iEUNOrl48QIPs+SemeM
nMwtAhrhMVMvkkvhJF8S8slWrt7Wu8ludo3l/tJKVCplIMReRJCr4NZEhAyJH6NOGWo53ffCRnpZ
+yQT4JV2wIoyxyjjVVlaP0wbaxiFYbe0McuvvTGAfm+4p5jeJ4Mr2af2AAQN7GuibDZnKGtWXkdO
srAb3JIYutdRgHMjwye1UwrfZKkhXFYGNiJI73B1ZhPGlJz5kA8bm1Gyq3XW00TAXVGY34NQewGB
BsZWau+OJR3oMrTQ45jR0LCdXFk6AbooIlmU6hVo2CH5iJT5f6k7s93KkXQ7v9BhmzODgHEu9jxv
zVLmDaFUZnKegsHg8PT+mAXY3XWMNgz4xjeFKnSnUqI2I/5hrW8lZ4/JXti5OWgy/CSyxleWxvyd
lY2E3Yvsb8hVonWbjr9a2YWbAMkg1H6c0AS9//k2Q7YIl7z8RuT6ABFc/DIbhI29DPZEb7cnu53J
sNeMWLX1YS3rPmm3yZouCksFu0RvMK8kRQQnp/fWM4qzYhye0SvfEyc99FpUzzGDggLGd9V/wzjf
HB1kTsUifnbK4jw0fcyBESIXyvw1fR8TSTQp+PBUfG5N46Um2XpfDz7bBE3oRJxq84Y+KsfPah4H
FINY1actJEJAHwwoN8Gypq/T6GfRY2dRibkXiwBbORdfKVYFSf5BoubNhemJwwokTQ2eSB8peuxn
grt6/MgBPmtRfaLWfRAFYi7WdGtQzmSK+HaPeuxgu11wb/QL7Bi1A3/5Mfv6y43sdKfIAqi0vx+X
vLpGQyjAoA5klo0y02qHIIl+ILtOAI5nO5sccEk99LhEWJVb296YwK43GFvS3yU6k6MOwzc38HYw
GrEnVsVX74Z44Ze0bBdaoHOqps9ssbdGoXgxOglmAqv6v78u/lwH/3wIWSYHE9ts4WKs5ur4Wy3B
siwdKR4YB7UFpmVSyrDMzKcmwEPWo+Q5Vip86Wcy/xTW95XEC4qEHhEOa+Rj3/jcq0iB2yi1Tq5r
IqptujOD5DJMCJtU7L+ieU99pM9537N9ihp794ctgJrjuxd24y2j9oJujVfdycpgbTPXgPlOjLYq
tHdq2viYytJ+Qq0VqqDY1fifITv2avtXzwd0I+TUBql5GXv1C0NYv/v3j8haitW/PSKmvq5nYWry
XfPPOf7PN6rQDstfJNVRwokb8vt2YIsiyeOsS1TMTkByK/WZPdJesvZyNT5usC8xr/OuSy/Z2P9Q
tvfJsO9mGyJap2hQN0FpX/8P36j1v/lGXc8hXCEMGWX9ve4aEYNSZdjJ2nyE79RucySHL5bNDVNg
+MLZyzzThcTSGZA+BrBcW6hN//57WLqLvz0sqlKGmhTLHOa2vXyP//SwTND6ttGTf8r276jGXANM
cfdkV3Xn0vKSW1A/Rnn+itOq2p//qh5aDpgNe5P8jjgGZGtqeFsy2byzYbs+41BSujRjjNWfom7C
gHRAtoddBFlqTFe6zvPFzQhDE3hZYpzY3BmnP//GJ77bQzK/mqVnnqblH6SlmGSZ49ZptZluTO0A
KM/GO8mXxglK0Lp1A8YWVJQrW7RqO7F9c0Pqh4aFLA/w5HXp1gjByiCwDvdDrO9+S+rB4vOZGWv1
E+CRf/9Ikej9l4dqUe1T7vsec/OQcf+/PlQ5kHSdGpKHMfs/SqVH4s0Ilx1G3Knk5DiLplzTjSiH
gOGeCJvCLwmssfJ3II3gM5MAX3R5DQaicXy8dSXlgwFZ3cobgc4xeRyj4jBm+o1BPeCfJvkkpwu9
pXghGi/AhPvqJuwBghI19lgAe1MBrucQuew06FU3FMOW6KUiZyBpNMFR5sM9x+EMy877ZFVJ0aVj
gRjM/moCq1+3AY0ResHThEufgLFY7ria19g4rZViYMJKFXLpHoq8swKtz+CDcKkQaRwM//ygTKQB
PmyBrtcZ8q7kzY39+1imJ106H7DY1g25BsgKdoDIP5u8cs8BMcEiSpEt+CMLMEN+JZrxkZu3xcoA
xozGD4eQPdLKhRVuFDPY+gHXB0Ymi5LWfnZtZz+RZRvnw4Im4poULipD3eBDKI29DEzjzPLhN/Al
Dcg3BRLYdZcyxPXYYeTaSGbl6yUWeKc8L910bjcxAcUm2pvJx4h5yoXOVrE9hW8E5Mg2DcKECUPZ
gCajuSccyXYA2oZMd4gyIMMN6nICjqEsm/JWY+FLSBwhN24GBZ9/qFn8LKzuy/U88tXawD2B7TiP
0ZufAUGGDMkYOXpg17gubTJMZBHqPYHhq7Kuv/FNQoZzbeMefnWonXy8Aw8B5RYLBY/vgF9flI4p
ekfu/yDIT0AoEAAvYzZvG0CJYeEEzYMEF3Rxj4i9MWUUGejzxAAyhZczfTMm53sfF3Ae3PGaOOP3
wess7lKFbMF64tfwg1sJFkwYbufIzR4COU+4KNgjjIhxojjNVsS2giNE54q0tm4eXVH8qM2K5MaR
5zijtkU7Au89qMD7MVklyovqqDtWM78QJpANu1N1Rd2ByKhsYClO5hku78zgLr7PvXcMuqKjfa5x
CM7+symaF6zX8r2X83sOiQbtOoHRDH9fMAEf6yWePi01lCyDOXiOzGJdlAJgG973RHbelqJMIHtg
OfpUZoW/y/tCwVgGvOhc2mSMrmVxaw2YFd4vzWqCcgV3uKvFd8X8YTU3oK1BW85OOR0LaOI0RKrb
xM2bRyO4UkX2rhRwWs/jzax4PdazNAJWyO7ZYSIKbqG7goDZccODceiZYWLJdM7EJciN7T80syme
3AhXmB3Y4OBwB8SCuBRauY2d/nTaCIFuV5GEZxMkS4EoF17ERO+bTETKVASfOLFYwAfgScwUPEo1
Y7nCSORY1oOd+ZL4IxAQWGBbc9cPMDebNLjDp0ed5mYvVeMsiLlEsQhKDjlv4dp38VxjougyCxd2
ZkRbkpK3+Ip/mwbTgnCeUQGFqnn0i2Bb5B6s0K4FfWrrl4YSqSgD6DrDy4gR5NwJeKSlTV/a2qe5
NXBsAFJmwJye5qF7TjIq4aI5GwMSI4K80UaIGgYPx6Scf2jYDiuT+hVsefGYlN+Tadz3EomJnEtn
nbFLgHHrb5oKpQJHMY6N7rMtingPJfJcxsOHhXPmIpiAn5K+xkpgrczc8VZgkUib5ApaewXuW5Dc
1SonVBlNP9bAsm3Gs10u4RMwp1iaeOPOyAeC/2R9m2wyAdix+euBBjGx+zfiJ5DYDTvs1tGVFdUV
1Yii9kadwqQPPUJJVFfkpx1h4E6wCgJGEzIDcXhbPK+A2V12i+QPrQ27zQ6ThGzq97zynd7lZReu
aehTqi9xN4KFNUnDvgtJ/N4YGkUuv9U1c8pHjiRwFOP86YbemYuCP8aSYzNgJlnxO4fDauUES5cy
3ZpxwkuDaUyH/npkK4CwBMq4WQMMNwgJphhTtEXhWZjN1SP9fRTgS4YufPZnbMRJHL4RUqIQzsnL
C13ZdOOmCrrkTowqsPyeQXhKdDpZhTFq1IFnPNLQBB5KiHFBhaCmYjt0wSG7j3l+W6tGgNohWsG0
YiBi9V7KNPuKGYcv5FtnJ2NjKwLEmoBOnaMY660idHsdFotWqjGTE66l3/4QzNfWKNlLIcrZDxAf
2vhJWO50cJZ0jr5MV7TU9h79ItGwqrT2fVcCx5D1Uehy76j+HHfmB5c9gtUMOp81Plut/6wtK1go
PfRPRrz3vH5kAjIAgxYJHUGi6OKb59xGSh6H3KuZH5cHYPlvZksn2FCfW+8elGe8KnTaUn8qfQJZ
HUoGP2gqgIERHcXQ62bG+TbKjJKscH3A6F7veqOJt5HSbIAa88uo7HBX9v4LUgRmYrYQN6PfOVFV
b+rC60FBMzQbKnAYc9p+s0oO33CwH50xfB22PrK6kvOQ9eJ0CRreG+B1A+wTEuwGWRPXRDrgBqlm
FsAvQzcnIX4cYSudgsS4+0bQ0QrM3UnjGUOOQnQTbN6zsgmBCYCIIbX9aaX8Ne0QHZNRj+uQ3Htk
YRgZO6A2VdJ8L82FSouuezCKDEiG/U0ySonz4hY17rT2J+ZzeTwVRHZYBLhIcdViSZAkZAMQfPQR
fo1a/OIAgAKlp1+B+G3PtjgQarnGFCrXtsjD3Zz6BI+RVbNO5vBsR+UXztAWWfpuTDJ7Q0Se3I8a
hm/hoJhR0v8R6RF7oV6itX2BP3FG8JAhq6cDzj/LtP+CRKyuwjdXepYPIXaJrdlCqWzK6shI17kE
lAxrAqcYDvxC621uDV+VByNRBFYiRgTNAVTPnlywfvU5LFOmlxYiKB31UAmkvCc1S0N00RPlEk22
ZTwK9r7t6G5JGP7TiyGxjrI3Yb6NfeFcTfmXKgveGpyqbG6tM55lcfazkWcH3AHZqayUOjjdSPwL
AXA8FnN4xpAouTLSeYegj6k8BzQqZajTxCfWART4iim6aXnNpXQrUPsdgfNaOOCHAnN4NbpKH9pp
wntCbjBAjmdW0ITVqfY4U5zvejzwXMk6IAFhvFpdCfRCz4+J0773LP7uFTqcvnuY5/KHlQC0wku8
WM8T5h7lmZnjQ++0Yj2iz+BNPC2bwIWYUa9la74l047KNIwhdHTENa+HCnttSYx7YsMwrTx/l6Ku
xZjIbkEEioK1mIEb2dOmLguIoCqGJKgQ7VZYPYypZoWayZPr4K8bTf4EmQZsWRsfRL7TiHsbJPTY
Cz21HCExJDNzrkLcw8GZz33Lm4OUkiQ3XKmZjEETD81JpwQv4AnfwNcCaSPCN0+ywEvn6MJxk59x
L/JW8l8moTqXkTTbVT4W1FdjrbHPISmBpWyvd0Srim09ljzThSmG/f2Jq+SHhbdsBZsEGE9B6mXd
OBMjPPkdmWp2Ju5wPg5dN50cViMU7/A1uo5nYsTmCeURHywLcAerp5cQqeqhL9nU10uwchwuZP+Y
SVTgXtMRMURg7IUXfiSwOa55S4QGMXQZEBFogd+1negXgjoe8/ExxqpqdcaRgVO6ywwB5qHtvAeX
9AaHciPvvWCtjXLcwwlAQuG63/x8Ogau0+zSFGCCZbkvZl79NIEUcPgVn46PiSteViqMQtKMK6WO
UzapzvhELlq604DcH6uJiJ6UimwgExhOS0djM7YGomdPHYctf8B+tmi8UmS1x7G6odoBlMmO5Bjm
zbhNgnirKzRwvcewL8XYC/4NWX5mD7jcR6ac3KO/3OwmBVrP2KSCUsXYXct4IojFezdDgCypKSAC
+NWDCIj8sAscH8u34E3eG/RS/4jLf8dORkAx2LqLizjHsQslOK2J/HIPMIrIXXRrd231bzGY1olY
b9hs7m60kEyH9WsIpIw8IISmvspidBQdHKLSLn6UmMkvSAowd0Suv/NgeYMz767cy/E285wMmNDo
342EIfKULpud7sltfBsFSPTku7o82MmsD399QbCnMGC7oGclxIygCspd37fhgTGbPPvatPet0z4q
Yctj7cuXfMblU8ZtAFKcczPgR97/2RtM/bUpiuKWNTB9AEcjY5yafVsYznHK6veIIMt1Y/Zf7N8/
PegA3fS9Ii7iEEJczWUUn6KFb8V6fRWBtjsSK3bv+KBdJjP313UtSK4qDf/85x9EuyLfJ0R4h+F+
vHrKeC0abJhJVbzAujSu1R+OON019iXwja2opltSLKPIjlkqKaLx+g/cE37jezSVZJGP7Db5sYlB
N6YfXj1Up87LrAczMbbcRw7U6ZZGMfR7Eh0hdpAXaO2jypW3HuvYfkiwF1UZZ01AqbVnXsl2zDHz
Q1fkBLGP6kgZ177YalpTit/dkJbbBED8B0O6OHJrgyAP163VNiW+ZWUZpXVOaqrLGG+vKNmY2T6w
z+Ql90yIfymXlPSY908swPoQkglE/GI2uj0n5W9zni7KtvpNT4zOfQioQHtGiDa3fAcTGtPoQAgs
SsPc719QK25mvwPu18Ky7JhZxTWIS+BZ6QFjmTzL2Cd7XDVkRcdGjgTetd7qiO5zduqRECaAU3na
9Te7kG+hMxQPRdd2b+N8mDGEvC8/RGUb4wPYpo3SMngBJp0ep2Z8apf9QOE16drxZq7lAJY0N68N
tE5dWs3wJKPPIQigBViTJfAfYg6teAH2OG9DEowXuOqVO20YioIQW1YBdqdYD9TY+YVvNZsBUMR2
Rlc4zgrPFqT7HDkTWeuJXDtGEO3nqaJ/KXpA6GDMHEia+0DPAK+t6NDkIMeE6xGuZhD+LhqBssw3
t6DF5NA/8Z7hbIKNSPDzEo+TK5r/oUK6yUQQXWDLi+9cJcEzhJXygWlM/yLr4USzV11pZ5vU5VgN
bcT8qhpfpg4ntm+GF7dAymyUghfIQcrcVCFi4qC9Bp4RPlSu2a1DQahGRoWiQhzHGbEI3IiiBxnT
9tcktOmne02ZqxRV4mC8t26YHbOoYDnH1HTCQXx3XBd0GIcXw6oIL5TjnojwJqDI1cOuq3FizWwe
wMuTn3GLs/n3gAh/7aselVGU/E7sxD/oyL5ZRcgRjkGN/N1Ftla1i7Najxtdus1lwCEBxzg74lJ2
Xh2AYs7Utrt25usvwuGPkP4g84B5ujqtn0L8PqR32YzRMHLvjCQ4uEvCayPL+HlaIGwFMSgY+KdP
uOD0gDGfat8scUUwC8qRob8pojo3USYwS3ARNEnb47QlwK7IWnPTuq48mHO2axRpEYUkNEENfrox
pqY8VORIPYS6o0XS4+4PLLBrxDXNp/HF0fQiHnl8bZuJYxPZ3aWzse2AK3elbbyYLTkSuL+/mZOL
ikvmJ6DQ8qAbvG8wSR7RTLyxwbK2A4+Xwzz4YaTDqfVxU0QNcz2M1FCUJEClUKtvMQBR9HO84Y1Z
8lWClrswJBFec8ivZQKE3psI0XEzdcTsyeAxZhuHVEkR6RZeoloT+WO+NqSZx94Am7+23svYfMr5
AcLEchgKxuSZesExzUisGUcgQqSG46+1XCDpFWqyUaJGKOvtTFzkKNk/pEzGttBZkuU+liG26BFQ
CYihk6n6059PvAqjgsUN5NaKREom3vrdjSp9yduSuAFPMzI1BPb5gA2rLGE6ypE5Vzr1q2iC8i70
ACeYEYDydLof0IPsBrNudmjg8UDVLXquor0PrRjOrdt+CWvVJXl4RD4sV2YgJX5YXsJxIvKT30my
X5IVw3FGcgkOZ8qDj2H5OXyzMo8z1AT51Pn8N0ebfgAX8qOfwte4Yek5kMO2fIVLYhUGA9hl+NkO
B9NJgfqyqKJjnM1IXNDNmgEAmbyHLTn29ZcO6KL6Kk3OxL0O+ZDuEfkirs08eKUG2JqZSt+DXcdJ
U6zQez7a9cDxPfHYDK8SvDIqxoN88X09sy8PxUUUeQ5vJ+5vMbG7f60bRzDjlEc4rRZzrAMoFGbF
OO2ikuBIu2Df03TNwe2YyjKixtlYLk8sGs62g5wg0ii0I8grG2Y+7m6xJFgMihg89mo/+b9Rw7lH
r7LIkrJxMBGytIpI5EJjaN0hfD6SQIJDye+ORg0xIh4Nsel7ZiXtSCR76V0NqwmulmN9YxIXcbUj
6EAxbUL4I+DmCiQKM1HTg+NrSVZcPn1z8FH5jryrIG63TvVaodAHhxXd/Ik3SNXdtmLodB4OjlVO
m8GjU5qW/ekwfDeWDzpRq7cU9eMOvjZoryB8iB173IwOl0HqQeSntsx3JIpNlzK+ciPT385EcnqV
jd/EnK/ZjEo9A113MFvt7moftYl0Hw0nv7DtlwfyGNJ9P1r91hMT9nWTpSVRW4kMn7D31WewsGvT
BzyWQ1NgGaDjNZLW7CR6NKED5rAgcX4yYgiOEdrnSdIHz0sOZF4AUsMOziCI4YJjXBk81byr0PNS
/FntstMe3eotTZD3Wi2RF8SL5ru+KbyNylH1zl1VkT3KTlSZIS4/GfLxSpjdh3RISTn97GuEWKXE
M+QSFkMD36+MiMMjKhR6oCb8colLPjvNVYnGPjba+FKVj4pAvU517D/5ZvSKRKm9hdkSA2SSujBl
Ls0REIidDUcioclaT0XG0MXLqkfVIi3LBGodyYFrRD50+9FGi5K8dilJy51GGtFP1ocL6igUbX6M
ckecm3q0CbNrXyk3/BjOFYmi09YbvzndVF81fw/UDWZ+Zr2vTfFQNtRYwyCBaU4uEB0jzwG98Y/Y
NEuu/4EsZZ3xwcn8MwqBj45F3FUeGbmdCQq/W+GMStRGNzRM0Yc15D2sXAFZKfO+SElrVvWAVR6o
1TZlZQdut/AOoWHg1tbUh2gdKGaETZNpf3f74TT13Xw1Euc5jXz7MKWcwyk/aTDsK/rVGRk3btvQ
IDZ75jse8BeseTGQ3oChggsUXLkhn3POCT4zvThagzPdPLP9dDvSO+feEswqLNBaiICzujtEJu2o
1+CMV1NSniMdjHtP2bcg9vkb5hTWS6Iy+C8mWMauWXsRtkEQsY8yCq4NcPgzonb1EEQwgGSXfJMm
AgvHkeEBZdCXFzsggMfsh23i4kYvgS5bhbccmQTwdcZUMHiM4o2eVKwWgBM9GYHY4MkaEYJ58eUm
HJaYcx+hSJuF3W4okyU6TnYfjsPZ7jpkunnzCwFY5FV443SxNAMRrLZHVHTWy/PQkEEajR0QDeI3
IMFVmwq8DYWoPkmmp9dS0U/2xaGEArmWGpv3CMZJZuUrhsqfBRQ+pt2MKQhojtexIO0DW5aw3YOV
EzDPUaKQ0KDWdLbTAAmtAgdw0gQQ8jsNnY0V/pxCgdCDSmiDHS27xsjZD4PVvrQzoAPhYlyR3vBu
1WWwK93xWED63ei07DaGET1PSBGvjsVQHdO29+xCN9olqBI3bctxlfvPc5J+qNgBVyWqYpXy3Ddn
Hhnwq7Hpd0DY50gc8ynJDyLnDpRjdwCCNp7GpHuVVaT3CeDm8+w8Q8QwCWGT/b6dmvg81PWaE453
zWZpu6zLiOZ07FWDePKhVWKi1xzfSZC6F3oCOj5uLUHpm6g3sIk3NXuMB4MR32f+lKbGvJJuUa1n
xnErcchIc1q05tNaD5/VwhtsLe4Rn4SoXFVPDZOsjR5CjCgpkVbuCO6Jmdt3lUJ1jZCVs9BjHAMt
cFuL9ovB39qqvHvUUM2QcjBF3o+KD8d6+WYyirtwCVx0nZLvEpOO44TPpRM9S+VvckZWDllVpLE5
47Xtq/eyCO7j7I575KXjuidy8WD3c7m2U1DWxBq/TsCunm3U5P1Cul6q3O7aQ+RY534DOSgN8gOR
VjFE482MtArhVNa3v4tWg3RLcM5grICngsy/yEHDSrAHUFs4fOL8ZKn5qykHPjmKAWOXxDedMu5J
TOtBxt13YrrVtfGJSQ8+Vep9VAlpDbkguxflhWr1dG1985bLnsWFHczHbvqKwReusrJ+deG+w1zV
j+EQx8dCYANTbIeoOXZp5QiceMl6bqaNspf2RL9JnknvUfKBut/IMXguZfSBQF3wbUEDM4f0y1Dx
c8BwaNXmotqpdKbMnh9q02U52xPD5RBThkSSdI4OEgbhmAab/CnZdV1db6h7xSoeOBfrqAoemd+u
pcAC3XIXUE0S+MvovJsFqWVxjRmjs6lBaHonm0kMPyDGrHVviJdOrNqgX6d1fE5Qvf0H/1IPdDHQ
aMmvRCQIkxJEZeyzwqyt/eCNR6BVGIJuXZleu6e9cAa0TtNDVY2nJE5IID6Nl8KIs5VNSz3r6dPO
rfe0dt9cUBqN6C+qtI8mWYpJt8+N7MXBitbGQPv/wyQXu2hLSB0iDljkMTNuGv85BIc5FNlLxqLQ
LrxbH+Hb/CMh+H8rr///RTgfIin5b//53/+yFvwX4Tz66S7//BfV/PIH/lLN2+4/LJTvyKY930RS
6iH1+Us1b/G/MIIUoe+5nmshU/lfqnn3H8JBpBkKh+DQwBLif6rm3fAfi87eCsLAFZ6DQuj/RjWP
5BMB/r+oZ5Bh2cIKPNNzhY/q4G+6+cAy0DIIzrs0UndjVOdcwk0T5hlumG7wMbmGs7adaVMNwY6O
8FSIdGXlyTZwmP9wf/Xyp8qgkTj5MbczSnwSTVhLons4+CAxdPEtY7Q4PhbpcRlkZtBtHfRvpjTZ
Eh6q3MFS/T2wPl3jFvl6ZxXWetJqh24M+AYD575ZteqzIaUYIPHKmuzP8oNjCU2pwf6SCs/9an2y
jEv4bA449wmrMTKdvLvk+khqe0WUGgfDWvftJiu/j4osXmfaiQYu2HvVZ0/fy5gdLiC88WqHz2nF
NJ7UG/K1aflTi7h78YgFuaShRf5gg1vBZm7Zi3oj24Tyyi7Iqw9BSPIEIXaeR3zg94rUG5v4kRxs
CvmhVYDGKPho+KLwQbT/FHLZOJu0+WSwvnKzXdSTjIQrDOIjhIWFWxGhihEmJx5VnbFvxYnt0BrM
amd+y4NzxrljySeYH+uBNT3zp5XtnrT1O+gOqnJXTTP+whtO2ejgOfVObnJN2AAhel1V3aVH9IGq
OvcGFjwVbEXc7m6/R/9IItbao1+if0M66avVks6ataimnfdKBig1v9nYi1HURjEAB/LZBcdsd7aD
K9YlCvD3tPwKaRQ7sqDQkqQh4IZ6PpTGcG+Znc8tpSLKOdLCifciQzA8zlHAAc4ceyKIgTyJCnJI
4afrmQ1zJHEM2I+UIPwSxk3QbSR7wMw1j6kT8nShleDxqsmD1ofJeSZQeuUX4siQdS274upOC2N0
PjklOomIhdbzFJBZXc4bIqquYU+eaE61yrgwgg3d+7CR+lXHEI6pc+VuuAfbjLFKSrX/Eob0Wq+Y
XB6IFnicSRhygPcgLjXR55v9fZQXkemHOWbh1ACLJNNqbu+4A1eem1/KeV61kqhFMR8hVP/UyS4I
dpO4BO5bFj1yoaXxTsqjofaO+M5SrEQroFm5SegyBa/IH9q9Dp8sXCujWRFYJPZdNm+b4lUgiSax
izpy3BLbtu7HaB0N5H+ExtmsSLyBfZCyFUsyuQUFyXopPhrpQTbJgyP7tcU6ovchyrM2Mcl4yOPP
wNkTCdrtp0hfFeMkuHo4Ll0wvCvKhIMHQ7d+I/5o214qYIn2NxET2A7Sy05RdFS8r3W/GsPyXKQW
VtpPOf92bECsfMXpYZDDNuoYVbfWvtTeWchyTzAc6o1VyqRjlTjM5ABJiXlbhYeUzqlrWIkOw8ug
fjpYV+NqPOj0XdDbuyNjzCTf14F8J/prVTKy1yYoPjK5iKGsEAZUF7N96TsgHrQs8GWxja51N3zP
8pNqvpL5B27AtQ3g1Yv46IU/oB+jaXjStDH0XTSZyarhefv1KzBfElAn3NDumWQKMsSCUx4/E0fL
NETuGqvYMtE+FBXrDhaB3dq4T9ZVZLngVyBPVO37tPytOYkCUHKOPJkjSqvSxvPsHfPmR4ebNqEk
E0uh7OotkstTrF8ZpaESVBsTsCm+4NC5w17fjbNF+u68db3i5HJcxLLd6xknSBewUSPCFSB6iiJ6
Ns4w+/D7pqT6jSmtFRKTrGRiHnyQhoxjtxsEpvbkUxPLlBH4nOmKlNYitrcqQG5XLewyONXU7TNN
T+Bb8GEd8nOGCLUdEXfkNgNUYxhzmq0A6cRQ3lzPfxkY9u+hX/srr4b2KHNCoKx0jcJI08H9dGcY
2CjBxn3oGfJanwwCUEjHtT/MNv3SKXIBzxC7OByDk+2lb+iEwn0WG19h4p+RVVASGfa586PX0svl
vgokZkVJE1uxVIDmc5yMZ+LkUmBqoYabAJfExkuoDbiijTA2bsc+0YfQbo1ZuzNF/8vqZnryEklj
g9P1mIcCxVmYPudcXQQ/8H44ikpf+x81C/sQERc1cfIN4yN6QpN1oFenv+PMDA8c7SXojpzdC2nJ
DxCfjURjcAwRihUR5FdiOlMy1jC9r3VbEpXb0BHoudc7A+7Syn20C+wsKFRRmp0YeuUbwNhIfktr
k7Tp766FWADllDT2YjMWtUlscfYL2tWSQdAuy9IJyIExEaTbTkhIlNp33ruKvo0WzZJQ4G5ZXri0
BAjTcqZXo/w5bbGXA2dLsod5kRsUULGPSpMQk5nsy9v2y07VI0u7H4kbu4+hxw0uc6NHmZSm6yEY
4S815q/R4tYjUDlpoon4OOTrqmOlkMR7V+6wrDU3tsm/OdzalW9JgcNj5nxLhqcibYOnXha30OKw
T1E/2YXq71YU6D3dTGEW0z61MfOgclu4wdEO9AqiRJQe+Vi1pyKYvmMX/mFjOMKHL/jFauZOmnmr
Kl8IFi5YmtvcX0TX8kar8q2L7NfZzK2N14qnRH6oMeMNCGGupsghRpMzWQXJdJg4STxMun7mJu9t
qTalTWyDnme115kWr4ZmHBTHvB+hHI7QnU9JYvbnLC0YDAj7LQ6C5IqmPjpE0HCmSX21zPNPNtvO
joezKi0kvj1D1pi8AyuXb15dF9ektd4HHG8bA42x3VvlscCDdBi27cQ0P4oRmCQ2i6PBX2CCY3H7
Iypx4+QezZl3y6ybVIyOGUkz0BjLT6/1NdlH9U8MCZjUGZStFrwM+m10HCxTK8z7jkMajF+QmaNy
WhCzdJ+nGAqLXzHVAkkzkgM/I0eY0mNY+M9uEuX7TJpib7bubaBbss2BqVsGKVP9oTEJUh8RMzFA
USpfu81wGCNiI/uR+5j/GxN7mepLlMVvfpAzjkK0hiBGVr7azewPGpEpIgaJTkwasvAy5aBAmjNq
wLY+8dNluyz4Gc5IZQfabTcr1drX6gImEQ9FOFzCrNZXXbdH04Y6kU4veRZ+yl7cbFfvDek8LJJG
R0GptODx4xTqTiLSCGaAQLCgGbiMbLumFjrDo8nkpUKIRVrkmAm4vAQIG1CF003M6CfqADQh5UpQ
h89HS33OzXawzn5/X2TEDnK0khPTQ2YV1+3dLVBDfU+sL5+5tvXLCe9kd0uKhoKfIOmeRfkMlmZH
R3GXnc0PeS/jY1xdcEntDVRfhJGq5lZqthXUS6CGcDhsep/F40khHm+a5FjUpyaGgyOeI7Ish6o6
mMArlOV+Thj3x3g8acc72M6wQTcE8JXEhPAMD/N7pcpPA52gV/LhZQoLvhy1285iDhWxW22sd5l+
Y7C1Y0htsnuT87kzCF/n96v/B1fnteQ4si3ZL4IZtHglAGrN1C+wlNBaBr5+FurcmWNzX9Kyqqu7
K0kiYgv35TS8aX2nhLbG5pXMQtZ2GBzND9h9fmCea6Xdtyu1ubZV+mR2zMv59Mv5XqtNvx/e26G5
RwmDDswCwZZ4F6xcmDYTtpVoTzre9oGSatB1SuJrD8va1FGljdHRGjW/bPfKfC8hNIwISnVJPugE
GCjlk64g3iTl7SqIr45AHaXK2cBZ1dbv2A49WWEwwYyZeMYZPpoMX2UYxBk+FsiU44KkYYyqUvuU
m0plEW+8Yc6Hr7Gx82LdECuCOhkqyn5HrT3ZW73qrnhbXIVnqFgQmsEpQqGfz5eAAdtAHBNduBp9
RZPF55UBVL6S6CsmRDwyHyrUGbZ8k1MWsaDZAjTTjfkdoS/pJ3/ivcqmJf2YFB9mptMPrrFVS0KE
NOurqP/tiTYRM01SQ6A0txiwMs/UV3COkuYQhp9Ds56Cqwz8JKbszE7A4l2cTSfL3qTma7tp2LnV
022O7ouVou+fJQSxhWJwyr0E6OBhW68dppQ4h/DBLQ8MAuoYIJMaoPO51EHnlsNwbhugOroX5xae
HXvbsurmeCLZzwovDOvRr+tLGi9elmR+6Qe0TEuHocN9YLtbEroyVbZvEUQqomsMFTAJ+VuoBmUq
tiem0pQusbIbzAgQyTk0rkp5hU+wkqSrjPRRvw4jKSWWvCNKC9zH0Ynf1QnOWYzeX9s4CGhlM9mP
k+4NMtrRFHXB+GPGx8Ay3by52RAtiVMAyPpByq8H8QF2+biO65aqN3UdnL3aAmSQAjeUq/uQigfe
x0GfoK/QG7LILdrKBzm2k22i8drJq3TV7exlHPdqQ2jQpoMmHawoWdcRapTujdtr1Qt0g+Y1LejQ
unNk74g0X0mJuc9kbS+rJx7GxESGj3gazJCb54So52+iIDQDGJm9K61bjESzxl7uhB8keDKEMzDB
fPaJg6f2PpgXrQGNpcrhWrGe6xA3xVCvY7qvWo30VcynlsS+NnszmuFZ17kbLG1diouqjJ5AcKGp
YHSqHtknyl5tDwxx3S8IcBrCkTp33vRm7gX2Nh6GJ9V6WlQnrKp9OF4Ia7cQq7cSZre5dNiKgW5m
PVQVT22eeBk4iozJ2FxMLtQoHxzbA2XM0yI6ieevqTbOKh38tHawxYpZWRfTweKvqhFTwSmhRyxr
OviNBVGsirlNGUlMFeR8hNCk0oXDXZCXzsKHAbmPHI6nug28iA4Wpex2anoobvk2iLeVUpGsa60b
c6GjZdEl1HK3sPPrRKxMAIiLgL0ifx9JGjPDareov4g7wnKdfJUxRzuEF3w71rEuIGfvNA4vJbmE
6qMGrW5F/cZqQbUEnhFhAWZjPYmd1Cz5ycZR3TVms3H0eY8S7TCbhDBB08vo4XNMFzPBjRwLa6lu
HwXbVDkgBrTFhyOyF/AeO93Eps7FrNn1Ma8LL0xfBBOFqTwIpSSRidXI3bCeDCCnlcpGMWb4LgSG
xSQ8ZFFz6dO1pcku2M1NkPZszbl1S/VmyUcFA6UsgkVCDTrT0j9ym5devzSRdLI4GxUCHQrJQkEv
xAlRgxcCcE100jmcxMf7ExvG82TEfFg7qklmQiECXDPXfibWzlbPW9y+IKTBrV4fokD6EbbkTzhh
ysK+xdZ8s2khQYL7kv2eyLfQaXyj/JnMpxY+ZEIomQ3bWH42g78srpg76Jz2DudG61bJsNZqsjzK
vrwNsX5QxF89GKwdGFrQJaAw/K4S3bdFuas6RIZ91EBnpJBlSGxP+G2bniDI5hQBmxwAbUYkkQGl
eRX2hAMLxQSBtXGB6xf9pTW82SK/zAa6Yz56i/WhIJuvuKhG6GOK35mO6Wn6PQbACFoR5SHipTOz
eK+j5hi0DCDwPitk7wXR9o1N3Fop3hMHvi+lshFX1L6/k/MqMvkQyjCf9b+OyVFRXUoNunsAJ3ja
mdM+xBLV6eo+SwUvVbRutCPjFK+WkeVvUptyNbOxi3zhV/GzJjpKuvGuRDA7w9FNrfAWLTfZhDpV
u8s1c2bA/7OxNTBuG1iGDXXxGtOYhngli561+Un+ayixY4TsI2VGiKWYmVldPttZvycO2AUFpBjN
tgTOL5OEhNjCZW2NW6LeAwsCSjsdS8vhJkLy2p4l+2ZyAOquqH7xyr+V8VbBv/PPYxdVR+INvIRu
rAoO+JP56aNbIK5a1HDAcrhql8rID2WhPhAdqcaV+NJHJR26ZF+ysOKp4JG7ox9ktcv103w5Uf+k
Y9BASsb2S6NU/OujLWiPVRmJr6FkCRsFHgGCBHgg6JcR6KjqI66fuUeb5DVwvnrrK+rOlvOUqxhD
hXDzAn59Dycw3zBeI59Wkd7mOnqN2XBgbeCumT2tnrZQd8EYZCgg4PlquOX2YxFuga+5zsM2CSwg
0XBt8vojkneCo341UWkSCYC02S1CxqM5G1V2hOLBahHw+YjxdzQ3gp9RYclTxSM/w7jNjbNCc2f1
4xaWAh0PHemQnGJS4M1S3WtrtF7sEoiFXLBqvqbWqyqKX0iiWsXBNe/V1W0um00WdwwSn7rMPiVV
7TXEGozhQ1YPdtTjNH1zYt2fZnXX9vAUtXZnxSQMinyliR/i1LxOVzYVDycQttXMOajaMiLPHcRa
jjAOljBYj/1SebG+JDBCZ6BMTWhibU7B9k9rlVKlkJ1vhCcLTtstId8KI0XY/aoEsU94wHcd/WWp
BPB0T1vpd80haWhu8ZAQ3IX87DAhflanpzb+lWUga2yAAgx3mmx6BhSwCdd6rqqQi69Ty8nDUkYu
kE20GCHMd0R6xFEsrrPCE0wYuww+qrikYbMVGBMV7HAVMwkhktt9zqJdDOEqFCVjMnogHAkF2eLN
0EP+ZM6ZXhKtxHdiwC1GwM7jVkblTXTN3Wz5V2hJ85zVGzjF766bAwKLrAOO2bUzYh2iHsKhAtxq
ldq1W/6CxV3Szkgv92UN3DK49KHdDfzxXpHcIV9VDogRemWHCUCfMSw1mn2bbeIRkQ0E0YoaJ6SI
Ky4GKpDZOmjxDojZafH92P0FwcC+Tc+6wx92PD1cD8Dnp5qxCjngEFVWJM0y1DyJtGPPRtw5P3A7
suAFrY2OZLCJYxTnBetNEj2q6x+bRZnAYjgUIxPoeqPnYtMsVVT1l02veCW2aB5x9qjrnglvssg3
nHhr98jCMI/xlPYSHNOup1x8n/ksN+Ibzo+PGBpe1ieQdJ6NmclUvrXqrWqSy3ApiD/E34Kwqatf
JWOj9RklFIAKXoapOo0zllPMKsSFIlJ0k7g7TcklFp9WPMC8C1fL0NdROC5szhtOdVDyVN8pXfse
k8fazggMAzMLrV7sCYGZJeD31psxpXhhRq/E9ZNdOnMnscsY4S0WU43LDcP2SzIKNx749HfHnBKj
Lg+VeVKhnDslV7B9kUXNybm3qaSrDmmm/lK0lwCdtjqRRV48VcZHNThuxt9Njs8sBfnZIRiCBFdy
bEYXeYDIhVCT1qnPvvX4ZR4RoWvjVizYk56HoO3fNecW4qXTABLSylDMbDKT9CIUX6p1TOJdKp/r
svJZ6Myy2E6QGnpGimVf+MKRdvlpEaxr1hKt/Fj88oxnCXritjnU0gf5Fa7O6V/tO5NKPPmGU4uf
LvzRut/MeWppo/qcdbrYZMpnVD/m5mt0+g3hRruGZCydsRrmd5JC3kzInF0Xb+v4UEd7OUTe35a7
VMMQiPYkkaSjCFS/bSO6dLIHK6/l7OlgX5r2oxvrFRcd5oYh5nNHFgnAS+bikYFwIQP2bx6y+VeB
9KzhwxHKp9XsNBTmIWZVtC2jUXu1OmziKXjuyoUzU/mD0n3ApCuWca+kI4tABDU/DM6t3s7Y8Hyj
VXZRY+FoYwwgi82cFicTiihvPiqQ9BFbxj5R6h0WXMVkx0DdxQ54Q9wakoO1E33ijj+ZggGOb+Zg
1JH10jG69ohO6tTYk9+HWHBGjoo58fLkx0iE7wD37aRTVT9NVDIaoQATlgAl/pAM4h76g2YT6pdB
OaUKFtdWGzeB3GxQuywjFe6M+nUwls699QZlOrTDErPQuLnD9ia/CFs8WwQJkiqxArGH/DLZMmDs
CaAk9cFIie3Eqhgp71E0Uac9ovQE6hBYfvyC/nllBYGXFbdKuRbVkz59DXW5a9mea7HwAE2zyVti
MQ+LjVHq/gjeFgv3mSHPkd0n8v9bwCoe06BvknEkASBRSBcbXgVeNWurvAX9t0XoyjBBHik2Q/hc
lvoje5ubS8uZNckEgevDM2RzPs7ytSJ2WSEZRpnm/ai/Ik31m7RHeoTzdP4cSWDrSvtQNu1xYIKJ
/Af/dOczxhWDzCuOK7yCbRdVvgJSAdNP8z7J80sWMR0zudPJzRiLdlszDAqBHanifS7R56K0EFy1
lSptbVSf5fSFceisJy9ivJDyJBRCKNR8Xyulj1ht5dSvWsIWyszeRwZzVkTopTYcbcQu3dA+MkOB
f9Pv0RAxoTLltdphl83OtpXsQ9lak3iy64yj1B0cO3wZqPkNzkU9eAV8zeKm2aSYepk28uoD8u+B
lloFc27pyaD1TkA2JsDrJ2IACEQt8uQZSfKqhCnaW0RwoMzqVORexTVJn+yqhDvMqA6xbhgIxOYL
xzmg2LGfogL3i0ygnpwfFMbeCraHznzTp4gCkqxgyz6NCqnm5m0mcGEqGV/S/MkNAaqh5BX2k+kE
fmK/Z7ioEvNZNNN3j2TdAZqou1pP1o950ErVZ8DqDcO+6g5zbjGmLtxMfbbiCn36s3PoAL/2UYV+
76rKkyvMw1AD1ZFZbwePUr3ESgQkXntG+KDgrYt4KinoGAYPf6lF5lRabABWbxJYSAH/d6M1byP8
A4s9mNx3mDY0b4hmr6p/2jbxG7s9NPQ+c5MckPBEIHotwt0inXXycvxfEu6TGvEOM35Cdo/dEOwM
A1NPErmqziybkD8G3Qw3d7wPs1gPGhh3m/REpvmh8s5FuB2+OQnM9h72R3nexMNlcp5i/RGtFS5c
ZfjhJpaw3sQvFjhxEnnm+jXJbnZyhfjjdte8VA+kXY/3CtNRtEMx3z4r+i4dTmqwBbaeoG1xUrfO
EUMx/zCxFM/fKSGf5JTurAhuO7HiStfCmDfoiVCTi55ZeJFvpMrgfv/NFX1vxjWBiu1a9MlrUk/w
sguPzR0jXes22teOAUeOPCzv8T7nm7Bej5zv3ZycikVHUIl7jICgbpNPRxCPUZdrNFsrPVc9C035
IKnMH8+zavrL4qOckWyPRLmwia+HapdSbLA33MssHGpuWBU3bk5YWWM/Cj4YhJaoeriPEfMsF3zR
TJusBuqA9qydsp0WvEvznwmBIkM0pNE4YxB5w8fmzy2+dsJpLNLLqK3SwDzGaE0jZnJjycpx6hnq
XSdb+gyth+QUd1296d1RH7GbseJuSyafpso0F8g/k4OshaSxNjXwMr2E2At4v/WlKtueaT1if68N
fmXxRjXvA8561UoSdZQPGW9J23+q40CALYnpMyAxOrf03CWXgkZA5Yyy+ODNQYnjD7NSS4yYRRtb
jR9V+mmiF4wImVcqznqn88Ks21hfnRrRBA/8sO+DbjHtWPQYKu/KLbafSwVZFfIAf5glNltYqQXP
rnqIP6ygvMQlBQsByFkHCQIG1nuBEaXLo1+p5rLMg6sTDgRXfxnS3unBdKgv4EBOHVkKxJPxPv6O
zhnL6yvVN/KS1m2l+MfqMx8//zZhSSsljDQntt8Rt7qOJT2inCD6jQudfSoeW/OlsJ7D/K/QIxKY
LznjsFQTl0RRVoJbkoRGf8xM1MEtvfm9NMnzlIEHt7tmilwF0lyTST6ZfO6sf9tVe7ZHZ2MG0RNY
or2tOztHs7Zyf7SHZ5GEjA6YpVDbwRY08z+j4DXY2zE8R2bALdFIBQJYblcgVp0Ol4oPXqOh7qDW
Rq3i64C4UGJwAnBE8rbQzo3VyjB7wF00tZbi9Zm5HbOzRboc53qyjZB1qf2EeXDchwi2eyl6tKVL
xtIV7N+3itcHhdl+lhdFdrfpKrL2gHwrMtM+Fq1dDk3MJhDTWkOlfhqa5JdYagYXyApgkxvzb4bE
sn5PwMsm9nCRW3hw1S94r5VNb2CzMur06QICkVLqxbDZcmMNzmDdILoo6vqkOcGrUG+SpSMQLg/8
i4cqzVjJ8FO89vPT0jCwkn/v4HSRtLq1VAIYC4w+Eq1gGUHO+aOM2mL2es4dbZ0QaXrvyVEhRa7a
Gc6PMoOqQI3edIv9Z99O2nas2udF4G4hPkj61yyVN2kp/VoSkmKb3Dhie3o5cfG+X2JiCMpxC9Rg
pwcJkDiidkCbbzr077LIjwzeD2Rp3RNV7Fqc8CGGn1CldGQmQBr5BrWp3I4A4fodXkay6Bj6jnL2
CYrG42UxIeM1VOCq8sCwcEARcKz75m8q1lmI8GI2N5Wt76IWz7ExbkJ0tqXJtAePSlSdogHGAigU
ApoqxWLwz17SGM2d1hMdlh5KgWC4UaGB2ntnUjBecNIYzuDFvbVSWrax+Sy5JaeU0nQPe+q/taDz
DkiSdyOkgyq5o8sHEgC3OqpvFtea0BjJj1+B3rLbVA5IOl/YLdydtI9dQQQzEBoH4QdJTnf0Ij4Z
HxtgrmtN6zzJMF2VIbWkKuBdiELh0lKk+Qmo66rEBLQi+IGFANEt5P40yq5CO8R2koy+20iOUB9X
105pjpaFLktWdv3Q0lG82yMoidwMITBDgpLUyc9Eua2g/DD7xM9Kw52VvpGat6Hv11CDrxLKjeBa
E9cnKJiRKA2PNHLeGzuk7gWxMT4rRPzOpGya/Qgy7wfqhd/y4S8VGdK06tc6vD1EGJJ+VNTuY8ol
BCjPDcVmnGi7cIXJpuq3ksGWGYwd27lZ/E7zTy9JOyomD8LFei4Q+6h6s0qH4lfHnd+MHS6UdtdS
kkkRHmmQAu0LynOyRynq2n43W3828qWinDaNIP0H5REhISuzmcFN5X6GqXse1BdEfp4W2N5UZDye
jnVVBgAnghp0M9KaBGX3AQVtGyWKZxKKLCebqh23Ceb5sXi3O+4m8OAMVyFAF+RAlDjtYj+nEmBR
MvLhKEZ0TLhj21vXRQTJTh6+qZWus/elucbgOSC1CLCUxmHuV0hYA6XeSssSLpReODS9Mr2ayrJ3
HkmcOhtkChuozlBeHHhBzkrAh1t4aYorM+4vYbBtlWEdjNZBhYpvqOGWmAu3bcmHYkTPPGQVxije
yBrX8d7kKhiB0txXanEJMPI0XzYfyB5l4LIqYtKOLKh8K8oXaUTT3S2XO2OFeLxV0JpG9FuAwe4F
vXmQMmmmMyQv0StvxOqwDyX5FuuOZEi87tUj6YXblgUDhHddf49nClGLVoQUx5GP1Aw1Tj2wZHiB
Guo1g8Vs7pRaxgqDIRlXBbL84FvVeYrLiWxSfbhLqfautpRK4PA3LTOYXJb9RnR7rcM6usQ5Cqqi
BZKVzls5BrBErbQaQ2yVQBl0hRdepQtnflEDx67IIG7q8RxjK9EmjVxDhjl2tE7pIpN10ZGQXKbM
EIKfOCBhiKYsS8NnKUOlbs2oXyrvWjvFpoo01+7mfTL/wKAir3Jwu1J7C0A8st8S+qsu/VYMUiYU
jE4BmF5swoRNd/0jtI2G3UKJLh33ZyBar0IC3qhP0qRsRaUxz48xgetbC2G35Xax6RLPvatxJias
vVV0dF1+UgaQyVGy09Pca9DG6eFDMz7mAgPSsEbKvsvzAWXeV+U81ETaVoaBrzVis3+e5XtY3dXp
cywYCul+4tB36IkHc2U1Kgi+tPbWz/YvTL6x4GaglO0mHpLis4zIQh6MR5SPhwgPMeXjCZ6bP2rV
Rtgz87AO221yFEP7FcvjO8H1KwX3jC5hxzDMrcSiRKEStPDySKepJIx8QCjCYVbN3W3qqV1MTn0L
PODYKccxHlYI1jukfM7vaOEtYbReGng2Y60/NUsMihjoE6aPOeBYaL/KHG5LW6QnFtSp1pw5UA3j
IUs5YEhFdeepWzyBwVumw/nl0czPiEP5NITDqsrEtZ/rR421xyAuthUq+gD5sMgZbaJDu47J8vfA
vJYUo3nOPmHhJCvgdx1Ri8u8u+GmwRgoozPPj0Oq5r40Gzroh+ZqGn18SCMZUMdA84rR4mV09J8w
xZoeRe9DG5avdjhBc7VeCgdLeCWRQyFHEdPbrmF7bYpN0AhmowVAFIRU4R3frgXdisKXh5gaYVU2
UvWQRzajwGA1a3QL5KCD1hkf/QgJzNDz4aTwZudz28CP6wFZsStmqpC9k7G2tsoEo2ofr0VD3iUb
H7BUIfO4mendxFpqg1AjyzgNgrTzpkADsGd0P6TlEBuv2849iJEmOQ4i1qTg45frX2UKOSfp+8Cz
SUrx7Nj64xo2t4YSotyI6Hx05WCB6GpFAc52nptwk2bVa8Tzm7bMAQ0h+ypSBCfRViblJJlGvqzM
BKu9SEclYvyn/zjqGb8yC+u3MLsREk5eHIUH8gs1rXZkC/gZjqWa3Wm+VOhoePgPooTUXTm52NyX
TrhVLZBuoexKeuIT7YD2LNm1wWs3TWszqojfFF5l7ojFdEGucIITcqpqByUUD5L0ggUClT3puL16
dZRfwK+QxvkidC6bJknO9dRVnp6wr+qs76HjCDMnfXzNzLYgn6RYMYJwvBFPUh1E11Gt6A373TAt
J0LZ7WNsSanTaZthSAoWmlOPfzmBy4ASEVMZS64ybTyCeYG2pax3Jg3kWCjogqeW8SMaVI3ykp26
mTXrUHvUSJJrHPwyagNlQvmookpSrpEMrkSpp6+EgdR2JPhmg3+RlEQ9hS8J4KNUoK7FFS4cJZVp
9kiVMMxLq6BdqKLiaUL5IsJzzOpWCyOvG75nZm55IrPvR+1M/jYcmpXDfC2YhW/X6JGn01JYMSx0
dWXviME1cc81A1tB8joCCiGLc0EDrQAP1LcMbrKQqRAKBk31lOGPyBj6XBR9+rNGsPLYcTPrqPru
LbMuJ/yq0TnYvFuJ8SnlxLCy5slK9BGyZ+teGtlUBT+WxqrXpDYkwI98wNWCMFzE7GWKF0yatm2M
PfsjL7o1GdG7wPgGM8Bxgi7HeVYSFPbmajIs1ndwBEMu/oo5+1blhE9w92IiJMRiqsFRz2tFo/km
1DMbmZOx55MYmNv6W2F8JpC5nO7MBdtUT3n1CpISTW27W3SsC08u0Fnf3cpoIiaGXY+dITSmiEXt
Eg80koGb11sNRlwpt8fYOnJuVyztclgdqfwxyoJJ42vJ0FZLoblBTpSCJ1Nu2Ni8DQWjXS7H1mRq
MNMuTVzo2KSgT+K7CbyYILPqjxZCojiIBaf7iOgAOpx5sbguNAgoTcRGn6A2Rs8F+CZkOKCBXAK/
3IWkfhP0wN1RXqCznhFcTGb1cirWURdsJtgWdPqW8TEo98pqV1NirKDwmKy2y9mPYLLXwUD7uXNg
w1HEQycAMQyqTOJ21Bk9Rz+MRd0c73/PXrYgTKU4pPFPlJQM6XqEL2ySP/IKFUB5CerzskCSWHAg
P67rzzLHeMD2AudfJWe+Rva7Ig3svZAjQP8grNxV+2PA5NTsXcl6g2hMhf1W8dJMBn+Gd6VE/FzW
636IPRuR7aLEtDCi2q8zQ2lDOVct4BxMg+YQI9tmgli9Je2uzlMXNnyC0YMhVKUcwuFXDa7VNWBv
O3DZjeppkqkjWSGJyZWwVBiHEadAR49ezXepQ7u9ZE01xMA8kauzsjjvixSdXPaUJ2Ql0qJH1UOM
vt58w6/gCb/W0U8d71tETuiM0vEknN9gYLYaVitATGyTfJsbVhsNAnfktYHKVmxNxJMFQuNfp22W
HfAu4yFu6MzJmV2bzp+ZcbrMDDknwzXMXxykjM79DsPbQAtPOGOitytFf5anTcB11kftPkj8KDjE
yXMBKcmgDU1xvFZ/KEExStI2bUsdYU3GwGitmBV+YhIMObqVfcnILcJZaKBQJl9l4ijp5ZtU+xZU
l1ghEHVctfZGIExr3pTQPIzZd0g122NIDsqXaTzI5toWZOG2/vLRmdmyJ7RAMvAGs/qEjVQ2a21a
xnF7CN1uGAI2vQ6iWOfqW5MCzeHcM0gI4LQEs0N7wqchaYH4UdqR0Z3vtPRpNn/bYRtmHwaCz/qn
JEOidFz0p2aue1LwrFUISYy6kbcWccuuNRdizbigjafqapd3S8jtlohmRO/18C3wrBI5qpg7RRjZ
zrJjxSvZ1dZWQbNFJ7Q2ggwYQZuQKLyo56SuvKUs+hiy/GoyMKRZQsKMc5i1BAkBjnEZaZIsJdZf
pNjxqpFZO1jnyR1r8RMZuf3SDnRSQVi/NT1ryriE4jv2MqMatualzQTZyqFi22dW28Zz330Qo2r5
Rabm3jgxmrKlW20W4V3Pvp1gyFigcVRJWME9wkwsKsfhL6/Eq5lxeyIP4x28lcC3tNh8tCCpNlFP
aGfYvissVr/yOgKRSKegs86isSRnXO058CWMkH6kjuE6l91+RDVzCZX6Ivpnmcde5y+iWTGbkJsS
8zAgn3D4/7CuYHCrspG2sUTJX1Mqb4sC6M0RWh1yTxZM9p+dbCz5Ksr0SWAigkC8b9S/gDgNtkSb
mexGa9uMT7UEO+FHl5JbzMuLJtqimH9JR6SuJsan3u9Bm8RIaUZz8Ky+W5n6vUVIEmJTirIavTGZ
fC/OoJ8d50PCtyPhH2axuFyOWjYyR9b9NBqP8Nc8Pcr36YT8BB33iKlyKGB15n4Xy+9ZA7wzZ3/e
NfTMcwCzyqgrpLFEbaUkJ9ut6Zom7E3JVn4Yt250+AbHAYpdEM3XOm53EZxHCqKE+9HMI1D1hkE2
UFJtuPlfO8lrs3q8GD05XfbMmxO2wMeIYN5QKYMRkY9xkZ7jgfMOHRGXnwKPZMaJnHWUXlZteKUk
A8mryN50wLii/6ZfwduPfoGw7jGRrStZTceANSecivrMs0AKNbPGda0Bgh3baU3Q4ItdDeVJ7ZvI
H1IbCMacHW2tZ3TBavwe6GcWWPc46yx8cRAxtEWxBbYD79eo6iupMy9Nzqw8r8fSjWMTXSERmUAc
xjFS3UV2TIJNdcpm5OfIo7dRnX45KgIFCmJlQ023c6x25p2C2Ck9AaOM7PTShHnpGnRlfiIRaDPl
H4oYQprML2FgqXaWwKXWmMEg1ayz0+yXEc6ix0GWyWPLQoW/EK8GJh9gR7Ex8hm68sPFVHv2xMA/
xh3M/d40iGfMHgFfLJX7nLXnqublpOmGZKAlIKIii9VMwUAijrbwRbpVXEcAKxsipuZWctwwCRly
DEBsG8bJi/NL6kiD1B0qxVAm4JqOuvUtIgtWcZQ9MGJs0UtQRyD8nGukCQS8VKtGKd+LLtnhDNyH
OjdfGA1XMZkwCc2MF7Ly8ck6277I0dGnmLWZbBQWGuk5ZDPN3afEyB0mLMjVEMRgv/i1XoM30ZX0
IaaU7eDyJc2klm59+fbfb/77khkW8Tzq2LGWXL7995sducrrVhvI4HacPc3HaJCFy7cCuQ0uXwUL
I1lDjUvDTiVTstNsYbPs++XLZAXzf778+73//vLfP/1fv/fvn3YLTPy/f64q5mhvN/tS4yPomrz8
ezEEiFmUNkkw6zPXsLTu6hAoshliCr5VNWklBCw5+Z9v5dxC2+3ITbez64BQyLA6oDwsD//5BwrH
q4xbwc4ECX0j3jhD7sX+P1+GJIDrO6ANJgoQVZJp7f99V/2/7/7zy9ggowFFnkTe4SFK/+8XTcM7
r9qhRG+ppwcDyRWDWePARm3eII0GytkdVEnCXrh8MRJ2fdry5X/9XlATRi3lA7P0xOKq7azDv+/o
4xlDpYKZBPMMnb4GJlShqWtKhHLTJP37GGgKJNgIYFNP0A/axwDUiFolWwag16g39IM9pTHsVC02
2L2O+kFKtP/v19EUzofo9b9/4N+/9e+P9gVPSaCYhT/Lk3Rkhvs/X/q5ag6/vcWiKZCTw78vgHXp
hP77a43XgP1oz+BAx78AAEL+7NRGPRhGga3GhrWfgSx8zIP9WnUdegb6EhWeC7C6MxE7/iglzZkY
AX9Wkvama128Z237oeILQiWGQh1hi70ZOxoQo5myUzhiWu1VZz93CgplPDr+OKHI0pUkOpqJ+olA
x1i3cLlWGCwYtDLBPPz7gsGzZQpELJbUV/VhgtnGt2TWqn3hdL7kBlajHcK5/UrTkKwWqL82Wok2
KCW/CsPnMNBrlnAw+SwWXAysqOMLezwFTSP5ERPGVRLj8ZOr4UDqwXCuybSeB1MmzHve5cWIrKCd
yp1pUaM5CE0rU+BEThnHgd0krkXbGOaMYEyuG38KwTcnTCqTQC938fhkRrb0QlzrRzHQVaizEW1U
lY4NrXmws5wYoW8ibQb2y742O2tFmrxSQ2ENL5TeTKO36iT1Eqa4+2QZRtUcSdFepeslZmzB7Ipu
3dXyssuI74XD2Kydu+xYhjXVWN5ey9NsdRJF+xj5scGUPlbQNNoZY7K6aS9Rtvr3vzbaAPNDIBuH
gsTtzRjPT4XANigCNlNGB6RSws6CNOXfHxQ1Y3SFZnNXqKhdNEKVN0bGrHVwmOgITEk2/Yw/gOti
yVd260kHuhE3cCIrZk03GGhLNZ/DTUlAFfd5vYZBpqwSTTK3OYG41wKUv2vV/4eo82huHFmX6C9C
RBVMAdiSoBNFkfJmg1CrW/AeBffr38Hcxdt0zPS9I0MSZfLLPLkUB/I/y813+4iU7YBE3y+fwl/G
RzAxuYunLTO7+WjiTYuX9BcCM7ZqKbNbVYvLsNTWO++FuauKGojqwmjSlnV04EirA1P1WMby7CWr
pg4r5+o1DaPfUszO2cQqHBYnxCH0/6zqLqk1Gxiwpzdgz9m+A//xlZCPceuyvUV99jR7hfcEw2FT
J4bLLEG7T71pDbA6g6nmxQbgox5tv1GPLs5b7oZWsf//vwOGxrHNdHBS6UlfdScwQor+NoBF2ZJ7
rw4p0sjtvz+AtMIE41ua1sqXddz4CmT1PjTX1ChNVAFQWa6zMhKHovbb+ymxsr3sW2TttaCmkEZ0
RiIvDsByJobxKDYuG2Ef3wN+jO45YQvrMmTKZjBNXQC3VCQ1c4bS7Lv1BedMfWkghF2qGkqYzltU
FQ7a+66fzI1LR8gDnJSSBJTTHtQqqXVtU13CkBZXBsYYYmjfZKvWCEyaElYO/Ak1XPmlXz+NtF0x
Tx0wf9BNjlext+i/UTr6Y2XoZhHg/TOxSYKok8l8tjQuQy+7e4Ng+GTToKZ7Sqq1qQVjQo00410U
W8o5l4l7iyVT0xCz37HDou4TKHzM8lhs61aSy12/VlOYXuDY9g2sCJIRRMpH0+jdW+mQTjJEMGpb
nPrZnT5c7k5MUl0el1en8zCldiERHg6AKtXujcqL7ilzw3fgHC6TKcY9fA/h0RzjGLFxTpqUqBCw
ZpRUarxSTc+M6TDmbdKHScfiPHRPlPyhExW+9xCRfIU25HbnbJqXDZFaKgKFGB7+Q7lNMnpUEXlu
3mo7KOY4fLCyxtuZnAgDTw4yMHDuHD1glEQU1WNk+W91P/vsfVzrzEGZr904DjvbO4mBtRkv+nhi
RvJkaYKmVDReKr83j9M4tjBv0xx/0fwyYMW/z0Hngfta2UbF8l1TJzCahMDDVDRnIynSF78lYINk
wtuevXJWKnYhpwj6qLMhkBZOlMYoLjUD1FvJCNWNXjw/MYlmTS2R1MI56Ab33H+LVAhFlIBbipUh
Np9U08F89UauwNj+NFlCsoYuJT7npuDd1pM7nh07yU45lRehxDnktAQJbQpjJU0OfLi8OFuQg5mB
DVFvwxt7TGSa/O/z5ZLiMcxR36E84sAcp/jSG/edQxl2kCf4AKewqT/HJRVXy8G2WQ7PImQGLHqG
/qpxr/9PTfUz5DBRpVSpJFFy5Hh+Ggc/o5XB63ZN7aqPBC/9apyqjx0L17VdqxtLj2reaZT5NYvp
V1XPUSWNa8RitYcGTnFd3fCv69/RL4Rt0yT64IfIxVKxfQ6W5T706x+xA8IuThbxvyd6HuyLV5nL
qdeY6Cf66NYHbhkZY6YFX9YbeoIgRndfGxzsosGPsRD4SD12bHZXORby2PLhhFeVkAcSw1uYZuaV
C4x5BVDAaaAskCwadVC5DQop7BP8pUn6v3/qqK10Ymh1FrL/LppCpqUOfwS+kb1bcydxiplW4DnK
PGWgAqK4NbdTD2+2GAipT9PwMemouowJZjYPFS2DBJeSngF/6qjsYeqHhu4I72BR5Ivg6ky3fvZ+
u9hND8rLwzMoi0Gk4X6u53+QG6NAdhb0PuECT0+KIFlyhB/qo3eCuuAGL/KREdjNYsyJi1CQbg8L
XNRRyAB0JGI/VYSlaJ4+Nw7iiqX0RwrD0i3jX0HTGAHwxHodCo8NBUV3Jgfn9GF6JK+d3uUOZmVA
bIS12PqpQatPIfbcg2sP+7kYr5NpB9T8nTDvctCZHaosoqdGL0dKu7ajpNHOFNz66t5/WpLoJYfp
MB1GrNJ3Sfhlw5Z+dqTCitTmwH+oX6O8ExpJi6exiMM7FeptPJNBK+1EsKos16VtoW9aGWIZ8GPq
qR4pHzkuXsnND+/WaB9LWKQcYedqXzDCKqw1FzABIJv6C/dPfRGrmaTxCOrQybdRY3gteaVdClS3
A31Zk2cGSUrDWep5V7vmTi68pL8bh5kA3XW2Mna4RkDKzFiHWyhbRN/nnhw6cAGFz29bu/lVD3C+
rOwH/Ex0rpcq2Wa6ZFRWvAG9QITLdzU3Y+WVYLJEB0K0jb7NNLe2ZYOPQJXh2R8oRTS8dduhAiNK
AX6iSApjae61Nb7LCPdZLZeLbMYvz+W21Xc9i5GNf93T+G5FXVOVYDenRjAatLHcZhPht9RxnspE
+YyYRgP8qHsRPDU7mSiThmrbXSdKiA0gEH3v2TCjAJLmPzNBekdrwOwV62ibGlWyN/L3WUEqwazQ
boXo7HM0W2CvDKDkYfpoVeNDZ9O/Q+vaQ1T67dtI/xApWn71uX70vcXdsN4514huqS1l76jwOMfu
coym7NaUmzALoz4OOIBKzH0HFQCdMT7FdqsB/KPWuqGKA+34n7EJtoWi23vfiRt6BADIAajdUW+L
4BIamCzbxzbNjU8BK9z0+uc8Nq91S118XnR3BqE/kthwEoXv8OOO6ZXjWnskXW6ctIDaKwXkkwKs
xOgsL1M+ls8uWcZ7Tm1v2oof/zv+/XfoC2Wf3Rme+QdgPvaTUXGAXQu+He41ZWMd9Bo0EC6k4VnO
CW4BPOlOonGkVmx7XsoAq6guE7ZBxlT9NhXzzlSD3jNuhRyf/xF986ZiwAMhZYklF9TdNDyGaTfc
gNjtErOujjqfZt4fn1ANt9BBQAfEOvEt4hC+ipj+YBEg9698ejvqsIWS3KxiNem0GsDQyM+Nr1Zz
gidiA5/LOoInk3PbgzQqnnjBNbo+0yrbH71dxxvb2im+cGKEB7tz/7iV7ZzF9HfxHCxY811vmfWB
4PanFBEVMlXtXIR2iKPPFE2On31pRIFoUgxms3mYKTk/adMmGDu2/wxYDMGcGrQydJge48fFwc+V
4EQlL9IMQY5oBYZneJ4ocz0YGmk51TeCwnRry+Ijns1fabt0rqW1FRQm4lYhMN6nWMLDEmf+wmxO
4y72WHEDv5f4yPn4naGAWIyYeyt977hEQKWlBr1Eef/rQx/r8p/KzI/aJc9VSt5Uo3DSbeFImlZT
Bl0gN40tFvK9MFsRwEWzAMdObzE8IjU15dZV2ZfpQtK300+foeph1B2WAN1cfGpPV4EYD4Lm8t8Z
L3U2MqRL8w/t6LcYLGE8o9bajvncLZL5crdDLRVV3n+I1vwnizG/7wl7+ybbIEx/3igSbhunzg9O
Y+nzDDhBS9AgdriLs7ylMNHZO/DmdhbulN4tHxddfsYOQ/TBwVA4RgyuPTR5cpQsgNA3thSD30GQ
fjI5lrbVb+Qa4aFMG3sjJJgBP/pnZcVHMgOi8GLCUaj4x1jb0a72ofJQ0/Rrj+a0HcB54jSgJQMI
L2/19C1d47UcS8zgJfOamZOMgv1utUCc/NF+gLLAsaCq/trdh63GCWt586ehGRZPBju4IduvOeSo
Izu1U7rCFYavqLY4EQ+DwJ2BCBbm3VbRM9ozIq7muNxh8SaLvIT7ScLYo95gaTbVi6G4oWvB/KXs
PrjwENWZ2T9d6wnERhg8OmX63eYNSd8oR+FngQ/V+AGOjuGWdv9F1WTRio3SlJI+E9wi4YHIJ5n8
ZJF66V11oAvjbc4YKjVdYaEsMCSUlJ819onOhCzoFbDpLI1fjcxlbNmnnGCqb0fHOPMrbG+T51zX
aNHKe3TsSdCt2j6mpoNUlzYHKhVYXDxUVn9FR3TlzARFin1bE6Qf9fpzJfbJrYnbeDnugym23mxI
shvlTEGmftqscO/8dey7UNfKRHrygBnkot3ZXfOWchrdQcOg4i8602xL0UwYjAkrQ2LhJAQ4k1g1
tzsGwE5tUSRqJ8yZFXKuOxPDM8noy4x4Yzc2VHRUz+lEiwDGwcGj54jDF9rb4FMEi0GTDXCfGfNr
3RCSb+Oc/WbkG3pqgfcAKt/1ubfkYftjr25O87uXQ0Go0f3KLEw9bglBtnHRaREzan60Ikw+pqF/
mdk6Ab+ooxcLarS0e6hYtlTBvYhEPvCaZGOXxS1T7oVWWMpqHkdBB7AH8cereK/TkltbUUd/85aH
RLs10Q1BQ8u4Bc+R3yUlbs0mdI+hfIJLI6j9YUejHqS0EQzq8nlscWwY5VZLVxxl/DeKpx8aSDEv
gwOFWtRuyxLLOcscHlbZfFMzx1muzh+XYr4rhTikZZm8JHhGRy5hvJLNNinHnFaYgt2FXWltyH7r
weSdYtQlHmOGs6LAwwFbLN7N1IRRueqd0b6sbdakwZTlr3bZArvPv4R4Gvv6uS5LMAlWa29BbW7x
la8vDM7Edp7vhor1Jwzto2jiYa9D+JBj2j7aafzpZb7YOGxSm45C4rwdi12RfM9lpkDMAmdx5ulR
JCQWzHDA3QxojfNoS81QfuRUhQ7M/t12otn3Ey9S49oHMfU7IeAsUYbxjyLi5zKxiS0V/UHoIePm
6uenwreJAqqneuXdemn3b4V/6jVNSGQMj2KNVrg2FDiWVNjkHkcegbBsyWZkzU+ezmrf2ho6RPjM
lIVs2HTJ0MUDrZmkNGNzQXJ6TIk8HNv19RtodwjkxEU09ilw8ImzSvUSe8591hv4HCb924DfDJQc
YKaUP9ma+rNsOuwnAsQbYdnvpkl1bUltBUQH86/u8xvWuR5hceWgwxHNLIS9akmvVg3FN46cvRGp
d37IhQlh+pHPK7Xcx3Mz28sFsB96mSdRDXkADgtFbS4lihmp37PrMweFzTVS85VEaYwj1KEeDWJS
vZ7wgPg0OFhgTyVyllsNNmJWkL0sm7MD4FjKbSqBNoIloTZynDEjXs+M7CkUkffBp0SF0QEf5LZx
T2zqp7y22rORMbuCe7CU9BvwcfIsNR6zSd/7LFImhji7dD9kqM8szWcd+b+zYiAHEhGXG/So2bSf
UdoAHcYWO3f2tSy6PURF/5C37ntGq9t+KA9p9Scy6gvP6lfzH6IHbbIkZUOgqeBjVouzF5mXPNX3
czTeytBsdjHnPSabDsdFwjz85mSPXYYoDg4q0jIa5E8DDayjaWRxR9BANbsrAIUvYnDII4Msr4al
fsau/h5mjz6Oet5bJQbqyr66aTTeFcWpcjxCMO37zHiVN1B9py5vublQkTlpsZ0NztdbupNKzgS5
9bC2zi2jPGRIE1wCu2jLb44goiaSTvbwsnT1Kx6fIig7jv+xbCh5WLweqL3ecjD7wnsGtCOy1/JR
Em1ePy0bXoAVs+oXqX8rrDioRlJso1fDNDTdJwzDGElwWlD6Pr/7RJ0dFvq8v46m9Uabj2I6Qu7O
YDC3aICDGU8495QZF7OB3QoLBuO0p7mzSE2sSGxRi7/uPUWXrMAUsgbp2qCSw9EJltxuzhyS3tuJ
YTw8mF3l1q8ld8U6jetjljc+LQvt3s0ThFyL0FnWnRfD/LMQGOvtqGPWCil+iDn8LzZg+Gg99T4V
Rsta4AInph0PM3ap5BY4P70UXprvALEAnS0zbkfAEGcbdhjYsOMy+k8yJlGgDHfZjp0T881QdKu+
g2HW4BTtMMa1qNYZ2unWVPzH3eAfGysE2GJwpaNOGBSI917Ix9ENOSOCINkIP8O72757K8XHHMK3
rtNfusFiQEnGiIVpn1n9UebWc2dNy6POs/8YzRNKcIE5Hmrx1K2FGdR8KfOhTaipDmkfCwF7B8xh
rpSrh9tpFJhJ2vwHMDirqRftRi9/Z8/ggxz5EmPmxIexVWckymZn++pq0gBidW9OZknIetSOpSO+
eK/YR0PyRdSLY7+snkIEBwrm3Ite3b5VMrV7aKfPfQUmyc8trJ4hqvjcifsOgGKICebgRybetEJ+
pQsjecs1TwVFvRtdyxMPIctKalJuq/7WcUW1IKwVTiEs1rTzHSLq5nc1ilXuEV4OVUvCLDR4hZ2B
hIPTAg622Ku9JX9ibkcMyCcaZeTVi65CbgQWeuRSQ7uyop8CWZAzJaQT5h8vzWReKwu5WhBUtpdM
7hd0dFS++uCZaMQi7WcSTQM9b3W/9w3f3xs4EIUmxG/YzKfhqmeXriwunc/kU1FRf00nzlaUoBYb
L6mdY4pClUfs7HELhb8FGkWTl7GZrXhvZaU4hg2yvGaiutj6O60yYFWPDem4LWcXQtYWCcbITM9F
Mu25+2XBGH2XghpkSW1DZSK/VgsYu2oE7eCHZpC7DCTLDHVGFow/IK3HQbhQlxG95bgVsnW6Hpb6
sWCTjvKgplmDQoaQATuQeD/bdQMeVBnnL6XHrQ1DKjYlYt2AGt1lOMeSAErowmEUqrz1mfFXULlK
bsSdtpFXPy4GlUCj/NLIaNsqTOZN6svbf/8GKbAKSmrfEcFh3rqMUjYdzYTHiCUztERPdxrGrW4m
7BjlEUu64oUOx72pIPPUOSNxS6S/fTeCoIVr1+Gob5L4F/QkVjfTW1by4xG/zfCqzfqOwx19tz6G
n9Qh3mbWeJrixNZ7oXDOivKmE+xMkcCvNqfpfiGOSWUqVMBBeqdo3a4SwTuno7W2k5qAaugfJBR5
PJGnwcimWzJPvw03U84F1tY1XfbMjuxASNkFys10njMiY04/+oEFnRZTJJaghI1p/XjAbqnB2qyc
nYrjHn1yX4nuqQWFDtDaE12C2fCbLOX7ENrFzjJ2PTcEHtNxCTRxuNrkXD/agCrtHLNHipnHDy+M
ihg/eMnq0SYBwbI49P+EiN4KiE/33VJ+5XU2c27qH71JZWfVlvfUeGC1gziYZG1xYUr23ohq3Dpx
DEHI2IQWUirnFxw6rUVzheLVSAvjnaPmfF96GUONhVuoF9O6m/LIVdZ8zkeV3jhUTjnq8DyFktNY
OR1qKsM4Rp+NHuKDsQixXVQfB3wxC3Mf6VDn2Mv4WCEHdTBiePZBMi3JdEgTvrBjLUFqueRuSw0u
H5tlXdjZ1vL5mMV9Ee3QWPiIFHeDcJFmYidQGk6HM/O7KAAJrQY6GJLGKtzRxssHmRzwKqUyi/ip
eS5jYcQsu/weomyfw75hhyspupAY/OJ6iW+CVvoWPjrMNvgKXZawqhIdKEYq9sps2i9GNJ7mBM7Q
Mv3OTDw3k+68vWL+cBbSuOWpE13w2QLJSd9HP7H2WUIfjLDJjzcRtCDyHU1HPUlrc8ZuoAUyXMM5
BsRfE/foSMYEiY0HHXb7dE/nIxjfIXmKR5xHsDgyWLf86CO2yZJjlYXpo63XBQO3TlYX/PcpYcMm
unElTI62al5UJS1mYvHBnlia9ew+5EV0K3IMLTbjPjAeXFUbMFs6SnMUkurUNl91+iWanh4Rrnr+
4nvYC8w/c+X8sUN+j66E6DLGKzHRyXaWLb8mJ3vqSod8Z6lfW0WifCmhxNZALPAPsXKjiGQ59jnf
//a8EJeh+aCy7Af//dt/9R9V+jVzt9hOpncdwwqiyEQydC5LHjmBe6FraNAwYSfKAUNWqV9yXdNz
QQlvhll9P3eLfp3sDpxzNZ/IzFyw7GPo15SkZSU1IH2JvRfleZPJkJ0E3ODeDGGX8LmnD1jRNUsa
yEVjTyJi9V2VghzkcjUQWtjlS4RjXQ+HnNEg0Pq04Arcruak9f/hkbHMoic5CLZWnKDuKtl67Zlx
1bQhOMiqnmGbNHtoT738rdsEn2sefhVJfL80ZAwAcP4QV8BYCr9V6E9mEAD7yTg1QlMDlak/cz49
Y+ghG0khVoel1Zyfc+b4gWs8+sZdZyGR5iFib5mXeK6rutoqakeCNoeV1w3DqQhD5xxxTi/DxL6L
WVBwZvWkBrBiLwX3ZdmW2zmC++B0sCGZzPhJ+VkIRNNh7g2WoOFuGT0O+4Yz7sxDMtbxNqQh4Nhg
yBdpmR58kX6hF9eQIODY9s7wl75YAN+E+sTYFQco4OFmgKAxFXDYihKzfUOkCDs5vxJKPv73Jql+
3Tz0YXiHy4GKibcGE/JYtGzUJeAk/Di7ZIixVgMVGj0fobe/ZRWRwcVhMrh2rAJSVBtVk2w0eeMN
Xx5H6cFwwxLHG2YK3pJMZcRYMy4YuA+/E+Ii3EFveeyiObX2VZTm+9Bi5mwak5fC9dsNVusIBXnZ
tZ1U5KXKCosroYMZZyXnLllxgsxoXAKTqEKHo15NkHBw0IdC0sJxjGvMjDDJGN4ai4/l3zyvXhtY
YnTdpWdtghYg6cO7UHQ4RKazws24se3pMy8zcjB29qHspj3ZXfQtEpKVBjdhWugqAQun7evhaDri
IZzdY9W2L9JEkmZ0CEAhumiuu4SMyr91G00AsbxPq/C/K0py6DG7Ci990TEu6MxoaK9N8i1nyENn
gd4aoXUwVmIq77Ct8vzzaNB2JglXMvAc94NqSQ95dDXJOsXAgBoksMPUmUFwF2Cv54JEBIV8snvy
y8NocOrjiu0zJSaoNrDetRbchOm6qMpZ+d+PRkYSi4Z1/MX2W9vT6ro4LiVh+R8j/JfTjHxoXUmA
AJUSSCDp31ZQvTcNJFZiPFm0N5/72fpN1PDTDxgO43rSFCzSHErAXUb+oYO4qQz7iwngdySGkI8d
pHNgxoWLLTYiHlOGHEW7hsI1fWdYlX/Cz3NVUVufqdvk3bKGR2MgxtcbyLTRP0wg53SCMudHyR8i
TG+LmRjkkAzs7O4nbjJumnNzKlg50FZtrLlMWVpSIdthovA6Gd78z2G0/yllsi/RYc2JAbTypL5D
jvBbumK22QKKl3SFhX8xPGT0nm7rktHQiG2a2Ne0tzse3Lod0KhcOv7i6b9167UoVgL7KechCAeC
5osVXfD07HkjnAPmAyJ3YmYBI/HwCzUDbiF9ng9TYT2nIYOkAmnf9RDWpeORJaUxNicvPzpCBhIy
i+JX6GRF9jEF5ubbYM6c39KfraAP5dbp9Dnn+khfYviiPU+ee32c4B3eddTggYKKT04//UStShmq
+S7CS7n13Xh4xlWPS2zM7nNW5tlP20MzymumfSJ4Ne7MFm/uVmXjnQG6rO+fddt3LCdRYNuOz5hk
CwV8k2IgwslyQ0s6UQoBSK+B/K1Ft+ZDYdYl+fjqt2QHe2N8y1F/4LH5V1uJx8yGu9OG3h9WZbRg
a8EYM7N5dYbGsER/Gb2eQd/xsaGXW8KIrTuOjgTorgBS528Lrn6Q6oaVoINrXxoUvTK3748cO9AF
TDsOLL/8U9Z8gTh/a5iXMtDEopUkLaUnPcicsDlCT8xAl2d3yUDIM0MLs5IG48TQ/OsRicdR/hvX
tvKSVZRfgbl1x37SzThuzJbPOC12E+7SSi1cypxE7ZoWSb4lKjkyRV/FPdkA45tQrCqa4LwcTGZH
PbyArb5jSndfe6ywWl0MfseN1fpE5iKao4qq2o3FRFUxJ61kwDhfJj34vVF8FWoC1g8Cw8Y0VqLs
UItCo2TceEE6eYd2AadTccFY29nexplFa1FwMIjfQH5Ac/OwWlQ9iK9xKd6X5ZBm1b9+dO/MiO+W
O9ZhBmXFN0J+jWwGf5JRlrEwKevDEw30Z5kQ/soxZ/uRUCcRzY/lBG9EYtrZuIBLK1G+c/YQu8kj
gYSjo8Bq3w9LzGzeY6ToMH3vXvukeW6xEwGvAOTUzyhk2nrmfnXQlgQC31AE3+nyzHUDUYWOKoPb
D7IGSagJ0xWMlftwWV5YabpNRl/4NmVF7xIlGPKsF+OMJIKp8v1ssAo4rXMaOIRv7dCDXwsHZ2Ob
1WM+nt0ZrLZKriIlzDEsH1X8ORnmyR5wyZmCW3JZap4+27okqKYcsED4l8RZHKoXDIsRzJQwfWdO
v/eZ9fDcZN5u/XDUZGWYZBU4KabpElefgh1yazNxYt9vPkzUnVqRE6zS+S2h4G87aVaW0a7g9G+T
GJR+Ov3lp7jPE/e6hoDHqaMlT782fQTbqd1liT8cl9IgCYqmndsAm5do/HRbf95geZtLWhwNxNo6
dCuwtuLW+tch9oEGJd1b7MEV9Z/LePyTQdff1x9Lymml7gHyurWiLjb+4NBZbyuzlTttf7CCSjyR
423pjZsBOhSzC7Jz88BDeHYn54iFXWMEVIRsfCbzY5n+rSVpZ3wW0SojGM20jyVX7cXCciR9dCTT
hJ7qAvKTwvpmZBYYccJENCmP1spmzf5MaK6Hrqw4Z1HshOSEYlr6q8Q0HhPdWMC1DlyaoGSZyjs0
jgPOtwdRvJjlEqh10tgbbzKvfdIzKEFRV8Uno37Nc5q7afibTI5MHKKgjFgMZZjiHEQL4zldWEmE
a6MByv4smS/OA9kpa4yo9G0mqgfzp6hwfovlXJNJ8fmQJyiT2zb2aQz0IKurEYU2Rt7hhE22r1Hd
MS/8+072+ky0dL2oA1xExT97nv1OIzBgFPrOdqn6MWxQfr7TPIxSktCI9EtsoRfUQ/mGAZ5oU8ga
s6C2btoiDIRCM3GRIxkAjMygXKY0I2xq+GjfNi1RhKOWP17Escnxppcc6SiIRyr46hlF3pGo+hyz
skC7cG15s9vmxlACI4Fn/y2UvPcm39uj8ZCxaEk807+q48UOlsb5VhHZRCK4JgFWLksMoeYMUcIi
CpVQAkVmLwP579E2Hy/8vcGSvRmPhjH/i632PY0d2lXjp4nmkNoMycbaN57sAW8VCmnsAW+LHWRw
4oNeqAMGOgPGVZ48aR4jhwdp7b4sgZpHSaE21FkaB+pKPNinVjAVw83KzOZmaHKOdtyeCmacquj0
IY+GB9n0ya6puAhTT37ynPpnYkRgzIys0tjFFKwJPebDtSKYxeV9Ah9QGgHnF35TmcmTsNF7INOc
OD0Gpo/i7HbmD246xYvEekCFwa5bmKYDU6R/vkx/qCt7LKv8ObWH9yXENoAm/FP5ZrXrOZjVvXPE
d/GTtn52wsq+o0f3alptHxAm6o6+UjtzAuJVx9+0ArnwZsp7B4wqGbrQwwpJcl0Sc4SaP2+KnvRK
1wCa9rHyM8i6RGIx7rRtvGLK+RNDq9xF4/AxJxMzgPhVAL6lMJN0hnxeZoQCB5PHkhUgoHskgRG5
bZlcJL48B/aHfTars/cw44jeYq6lfUl+mu2MIlR+sb+77t9yal+tlqO6QXEqgdpbbei7PuMCUk3l
V+rBWyzkpzelGY8kA/6sja1d4yRPg/Veify4NEl2jyl/q8OdJAK9zQh09R3ofGP8Hiz5Wbb91c7s
t05ykBwS6w6rNaTQKpiIoHJv/yYy/Sxb3D7dQEckk/KdVeGZlcwSXKW5SErxwJhgCEw0F+oLa6b0
doWxory2bLnGVL7NvVPfuSP/gDZ0J9V4TRr83zqCi7844S11iI9HAJWI8kHIpJ38WQuPWSrS5tS/
hj7SqXLxHvt59tFUdFekdcNBbO+T+4vJf9d73cLGId5CsmxemRKQgYc8uVcJDnYyQCyQ7QQVAg7J
3rl65cCkfQ1lmI0JbNKuPnwb4WOe3yMHFKdZxWeAMOVa0NfsTH1TLg1HmiGCQ8w6SENAMZ6U3OTn
iFiuXndQxK8xJtnemTt/Vm+0psDNTRCNig8sj81+EHwnVBHc6zhHeX5sxf+suum3nLMHv/CbjVnM
DwMWsCBpU0Rc+QdDY3E2qbPWLbI7H09YHRZVpBmx97BUV5Hkby5d0WRdwJpCQE4xL1Id5VXjtZ76
25Kreu9xJLfY7zheLkT/DedkFYx1m/Q6tuvhZo5eBis79MNgPThwmpRJCNvT7PEixifnJO1JNumv
rKh3797yrP5y455SvlbfqpAfqRgD23c/a4vlpsGqGdDKuQrHNW+w5R9DU/6GIyMgs2kDOaZoWwUU
pAivOMa6vdLOMwD6t1rDYQITHZSKyxXF2rsh0V8qKxBUxum+7/NyX+reDJYeQ7K7kykIDM9zvMCX
1kctjUBzVAswGb6mApXWpP4pMOhA2+hhhgA34t7C/knsxi1JVxd/U6b0QeK55t7GwZStVjw6d/9S
hcLBo59edLLw2iEibLBwnnPTWVagK4nlFQ3mghSbRS030OaVfE08fHBI2yKwXNRnc2ZgCTZh7Q4y
Tj0cdGwIO4J1fyKqpJLQ/XRsaIqDh5YweG8Cqf5QK0aPFfSsO3LPZaXqLY4G+q+r7q2u/AJHK8gI
6skDd6U75DicScXiTp59CK1G8+o0UEuIcmobBopOw7siZt8WqcGupBx343EYCS1cq2HC5Lfv9DG1
zD/ROKNsWXAHG0K3gDhcsOfoBtNjkozHMe0RwFaK10x7Ownx+qupXd6QsqEUI3P+RaP6Wjy6ciqV
MN7j+hzLgi3Cye4vFQP5bd6zCVSW8zP7nynYC5MwTQBWaw2QmS/getPthEMosPDwB5MhcMe4a2DL
hBxX0HjUMxGcwKMFFDoQ+ouJY3lx/K5tVwVslyd2vTmwIuO0tP6TYaHxEsDwW/sAZ8LYRGl2X6+9
Zsw2iNLn3iuaPh7HfuGjKQ1U8LFxwNSOXB5zQIgATRnYcZxs3H8TSHj6eujqkUTrGIkzp3qd8pIj
DA3N3Chg30GVcB57669T6V+HN2I/FMoLZPZTewj6tBZtc5wUSYjXkYuh3lJ37rPr3OxB5SxKJfGz
SuzZQ0LOtXgqPTlxWbKVR8qNgUJXUv0U4ZbAh23te3xgWyMqjf1sMby0THEQVSehTLi3ZWjMg4yg
K1SLte3/j7zz2LHeyLL1qwg1LqppIoLkRVcPjjfpfeaESEvvGXRPfz+qCt2SgBZuje9E+IV05/CQ
EbH3XutbeiSHNL+R4Ys7tJegUc4KoF5SPxrBD43FG8fO7ylgY5gT9JZVtqTSJ49aMuNrqvgbT8mL
TWwSvERN3IJlSZAqABD8ft5NEfOgOK7sg2k4j0STlSo/uyU+liqqWF/tiswGbue0W3in9VuhWbUn
9Fm9Qj3nWsCtUKTP4XsdIqFsJ1UwcIseC90e9LKgePnZaPRXaE/wr7noZQKPBu3OSn55lfFuVY67
6+PkRyZ2te9tE+GYSMFjzNTcbB2XeaPVFU3Oo8QXeEI4igk5MDn/C5rPtcLQSovkksEZi7SPZDwL
gGdHr6TXvoxUEDvVl0/IPe9b3+xwiN35VkvYtq1/7BEvaJ2SyiEKpCgVN1u2gDnQgyD/UUfPdQkA
9Vme0uWPj3cjyp/cIk8AXiODq9AZj/RgvpA2bYvwg+ULjPiCwVnck+/zkvU3uMvGfLe4XaJkep4t
4syD104MDEUhZZnVMYacJHK1j0JEXZV/RhiBeDGsTpzzeTnlSWO2xNcChhQosViTITDr9MZnIdHo
GHOY0s6ywGP7nINDo9ND7+evNaeCeAzP05y+WjNLkjHuSu+1sSnLhwAKhhN9pAb70GddqHMV39av
sgpvLOs5dN544k4Du2AGAwg+I5NB/4Sk5oqD0Sapmg8FTKIl2XF4xjBLgJ/uH/1+vGRMT2bpIqjg
JcJN1kPxUtdcBU05INvmDMohFdk6R3XAJsPp1NyPHephi9h0f+dfMxvZSglSIrNuOXi8Nb3YesFN
QCvTD8WthFRSOBwYFlWCGhlB6OAcZOCM4/weB/fo6p/QYQza+8RADyT4DL51VEly0Hb0LCswDhxU
NVeGivS1RHXNMX7laHsfueND2KanIkXHWd9ou/+yrUeLuCNWk1URp9sk5fGEOirU3WSG1CjTKjK8
K11cTRMl0P+/Cau2TSzp/56wev8ZDd/x/Mt//HKv47b9Xv7B1H3+bv4Qu/rbb/l+b7t//M0yfxVE
hSmfgs52fFcQrvrP2FX5qy9demq+rZQpbe6Q/45dFe6vnskg1PcIQnNsYdt/+6UtdRf9429C/urZ
UvmcK2zpYKxx/p3YVchg5p9iVy3lKPJgfV6a5fH7lq9/vt/FRdjy6v/uxG1YWzHm7rkHUBKiD/E6
NFdy5l+Z1lez8dF1DVW3x3NIODJDQRGh2gl4hHvzKhYPIZ6XqxpjGUUiWihrlDjF1XDp2nfs3hh1
wV430oKGKiIeKRMQezI+zTisEeHdT70KDmNJAmJtboveAfHc2S9tPzNCq+BxJ2h0jJHKrq3ccp+Z
MKfNRXanvVBjX1D+HnIdrpZcHySarUsdApWRDFtlJvC/NwUJWzkC2HKSDEwMuY1HG6Y/ghYSaTg3
FMZNFQfyMFucob16OtQq7s4I3/dYu7GwWSmg0NTYyAlPRFnTgB9IuF9Zdv5Y9KSLgvkC6TdxdFxg
LXBHxw1+nGZ1tm3ECXHSoZsP8w9b+ddDGIz7kGHOZpzF3RjY31UdENaotdxO4oH+CA0JdkBGL+bG
Hkk9VVny3Yv+k+YXxg3xaqQXlmLwu2pdQG6dd+qViu+ZzmBgpQsOJB9+Rjc4iA/z8FQZ6QcKGevg
9cPLiMdt3wTT0QtLeHVtc93RVN8RfwgkocmgorVPRBC+RksoPUZxSs4pPA0QraaB2rOr4pMZ0btG
RHE1puCTTARq676bj4wtcVUu/FaNOsl9j+3eYSWP7yHKBZyd/EsT7zeQq5jgkRbKgcVBWpHwu42a
Sm19b3jUDcujqBgqmgM1IBPZlRrS9o4HC6SStxpKOV+nNgRSosrCJf968tnNp+gDDsa0TS1xR+U5
rmswKnli78hX2saDtcstM9pkYeHsOFQtOefRI1jBmMbNwAcec3TpuoemjbEtrJE1huG0DV/oORG9
QY4EwwNv5zXIZ+qivPfa8c3L25k88N7dChvPQcZhNmSBXQe52d4YDP67zDqbNpQBusAMCUZkR7Ub
YlfL/XM1kjuQkUfomNGhFgg3qgFZSzpyriwbL9o7QyG2/fBcadciYQfhVGfB6pDeVFOo2PeWUxVX
dWVetZEi10eg3VY02UMGi5BmQbpmKJDNFEqUXTDOrZv+OUbNs44XjnkkwqtWvrhivJ+xGJy7ksRC
MiFuZeh+QvNcdTrSe+Bc68gh37HuKMFsh2FyOIM7dTS8xdF1bpn8v9XGrY1wbEvv6Mnu8+ACnN29
AW2urQrYd3MH5ahRVwO2+YPsGO5z6SAovphEkq77Abpz4SJAkRpUCH4yaK1H8BfxOsotTG+Id9se
SHeny+LSdsXBgnTiug6bqyvhk9M+DIpqus0LpqyRQFQkcZFEzZ3BnQNuAAvg6FtrhZR8vXhwCsNT
+zKeXwPTSYBE16/9rM4ihUkjuurWRcI65l2xDevRuagkJRd+EnJxROShk+CjbKYLyxDFDXdax3sO
z8i3y0tk/k4Kc6KaGfrbCkKUdNBasT0TGeU4XrhrCl/gYPyqKqaUZhCVAAXQpcwGdKw6Yw3pkHgB
x/NYFMNGruvBSLceMBqwCh8OAnpwKN3R99Qj3YGrHP8Gmo/5SnJaXQt01q2JMjXKqb2IUpObsTbH
90qTQuLVRLvaQ7CVLFnhvKCtp3bViGLbMBOErdvhN0I4DmtCP+dJ9RHxI8coQNtENprR1zz2WPIV
6P3ZhIkTLYkDyMYBfxJTN7UMFH1ksNIL5AZ8azQ1dwsfCvQJMuJ4xB1AN9LU9lOdniBfM2ryoHMm
oRdw5EVroUYabNrmCKQSuaXkrZjPsDZw/llbFF4HVztfEHmYBGf1JieAl6yeiIEV42aQsnZZys0k
MpCZY/ksdHAbpnRqbbfFlTWe4jzc4arlDfs++njPuoljQvKicoKFlBFd5sPyzkb3psGWv4/87yrh
+0ZL0v1w53ffdPtt5jcnL6dhb4RwZpp+fCadMEJJuKnx4m6m2DsVrhuToG3cuBTI66BaRHMdJooB
1p9rxzFaS5xqC6kzMrp+L9keOfyd5dIM5WZAzkR0StKg+nHVjB0kXpVypKVm4I9yYp9lnAo6Iz6I
CBGAU+Oi0EsIbsZ+uwnoY0OMQrdcxBQmpF9tfIUmXRKtLZErrI28kXuznThww/aLQlT2qTsaq6RW
/quqPydjOk1hf5n7hXEXFMNbY7joVByN+7txkO6WzMzAMiA2hTHI1zYovU+Ckd2eICdvkW/hgV88
64T1JW334snxyLLYbsj8nfG9G3e9NXwtz7vN5nLoaYoGThCBySEDPaZNg93qAX8ro5wwvnSNlA7O
hLI86elBhBAxEZ5j4m8tWgal8wQOg0eI/vYupH+zVcidN63jHWEbMa++7PM222QYyuEHCzIKSgql
1uJpLieQfGTr2Rg41kLF/YvTIIqgFkndZ9Qh9KgTWnkNWRN143hXE8NxOS5vrMWWKCZIocaMsT2j
hJibYVdQee1pjH+nmDXdFORsgJMeKt62CCwqRM+z0UaGSAitfhXbAxYiD4OfPQK1s5tvWbu0NEiv
DmL5kzTdrYQn1vP/PvXKZvlCKbt5g4WKxBHQDWtLUjb7bFLo0rHV8a0fSSLwp8zGwW4QzJZeeDYz
h/OIgwoqHIvb0UoaekDMci3ydisDlc8kSKmnZ1zvcEGthcv9qsdTV+XBpc2JzLNoHKZDqPbazw8w
J3oE/iwYypLHvDT6hfJwj8jptedy1S1apaWGYCe+4C8nQIlsPjw6v4t61trbEWeitGOG7L4PrD0b
wEs7OiFuZpxyb2i2s2c+tr3L/G+IT1ELTsFIEJ30A/NMtdAgqaduZjxrRrJs7PVFLS0iYyv7EnbC
jT8xQ7D8s9MSgTe0zMUStyRKzxJwJFBv6JlBA40stcvpdMSsTNiWz7Ufv8MbImA7SqKNax9kbn5k
XjCum5l9OGtKTgjuu1zq6qFK82X/v4pHuEW2N10oexwP3lRBHUWK4JAYgDkX+CCZR3bVnq0hajZ5
iA5xptpNCkaDCmFnTWYncBBCURVJpzN9FVy+A9oLdnpvQQn6JgITaGxQCS74yzc8iyyxFX1hjlbi
mi7jnoHvJo0p0CfbZySSo+bKbMLcXCAemIQe+t740IEYjt1szOspzwIkfyQHkvp9U82Oz4KnuPj1
D5JT786tSLKefhtjYKgQfYR0lscPSPyEAA691ERyip9eRJZHjNQyWnac4Qtv+E3mWl8TI6k1Nt1n
HWTF3iz0Lq2G+xa3z9FGghyE2bOoEGHGRn8vij0JiNbylGaRcTL7Caq9Mvg8u09LttDa8lPly9fa
A3bTJ3gFHfsqgbK0bj2YJ7lyehRnzir0Z+tCgZiZeBpgixbNRgUEFLnqVJbDthDho6TRsBkUP+Uo
eFNxwVyNuPdVw1YpgjclsJFaNso8Sh8apvTd0rHGM4Q9Z2N0+G1QhjLWmMU6VVN69kSuObdJRuBh
ixaCT3RKtpUUcs9hFBpGgdYpDLx35o7V2rJMhtmws7YlihtA66R5VXEYXYgYP1GYD+qgZnLGwQ5s
EACRa83KeldX8q6t8BDkmiukeo+peoPg0Rnmc2dm3q1x1cn8WNUyPQusIv1QauysA/F4OBcW3A3y
ajbZ3NwGzjwd0sT5NDko4ix/8ZTx7bvYD/OmYikq362+rk9NW1y3RFefRQAlPio+XPCNezLCb5qw
zQ/zWL97gKp3lpDdftTTQycxgpaYwIfZ3HZaz6c6Ng5F7p1QuoU3NbouQhbLW8s335CB0YSrJval
gTzlKkGuaN33GaQ2NwKsHFpUXgOBBjNHcC+x2qM/KlT9OgwP7GixC6qWclE35bkWG28qhlvh5kTT
z5qKxgqMg2lNl0bVIUB1nK+6MLIrZXEGCuwbqyM2LGGcjisOCjHiV45EtvWac5uv3Kg0Ga0h781p
U9cEwDBU4M1mhwhx0UVoAlsOSWSfBl77EKcIOdBn6SG9aUrzUPoNc86SAX5AWM+myubHhtso7E1F
4Ws+RRYDtKCgtTuwOWmK5pXj5T5z3LXtu/2pDxkAT3V9qNEpNrIhIqqH8ST7DzDCamcgC1RD0VP+
kd+SOjYnAgRNug+47YW/jvXg7MmtidDAbiXg8rUukh8o1I4HqalHyOzSO8pGDPVdX/RIEemhKsK8
I6gpu9itsa5OpOk2w0lzkjtNL2GCcGWMF3mUOz4vHmviLe2MZQ8kiDn6wD6oEambCbYNXeZvzKrb
vLzOlZsfA6c7S9fkVXDVJeTinbaJ5csBnV9Ek8scmx8bwHmT01GvsdHWAGa5L2w45zWOkotOY2vr
WSh03WjaB6ziXXXtkG9+HAO5c2x155kkFeYgj6jcdwh+vE05didzcXRRTGaRtWfgTSZplpyUxzS+
N7xPOvbI/odsCbzkTqiyLyOEa+PhtFl3sMSmhhsdXdnBgwzDzv0YupwQenZU9InVamzpfA/DFBE5
wmDdi/HgdYRuJTyy27JkmawNsovMJv1sG8JyywSSxLdlILW0u2vEKamBvc2eEPdInMOOgYyaExDj
mQxRIkrIspaEKcbmS5PrhyZukbZHBE76Wv0YHksJAeYAtFT0YgQSSyPNeCXH05CFNxOtyRGwiip8
DPc1DfXeQqpYYRiZGPYP2GZqpkJO1p79Ehtmftf63wVZI007HFWL3MqE7Yf8Y062RTl/JW1WEtKL
mUg2hNFqATS01j1me9qhzlfrOT85C7s9NygpzfQHqYGzT0A3GhGDuJajEasB7dNmuPAqc0es4bzz
ETCa9GqDSfnrofMfuNzzCsKisbI8WOY9+c7CjqF3LwEY4ei4GwunnYcGoKzCuwG9ui+7S7sWp6In
e1VYr47hPWg5T0xLLQp/+j0Is4JTE4eI2LvPyczffZuMdx6lpLN4squ3TIqbEgXG3kO8Im2YTigl
I2Nn08SdNDAqZTADiv0fKmkcMh1KZSS8/mqe8q3Q1T3PJUYJFWGCIvPA8LodQICZoABiLoM4/25R
Zg4xeapF+pw1fML95Fy5lBlFaNfocZazKZu1I2fM/HPwYwXTJ6HCbzWxkl6pHgpgWFSgC7MkOnJO
hAEy4PlqoBXahkOkSRhY2/mqrXivqWI30Dq7jqbskMGfWseq5SRsRJBDCRlPoR5nI0VvET/6HqNB
NyYqzsmzJ3RA2IuH/kuFJHvOItCcg96cdsnrtuuLMYfAOOFubFqNldMyDUCNJIYodUE/rKTlyFet
x96o3xrhAasqLn1AHWt8BFg9Otdm5kxATsFDg4FK7lLxmRVetcsdfSFMddMTtH45oWdj07abHRrx
PhPXtf2VTdUD6qt0l0blVnWTuICuspnLlkZLSHoiSwKoOPr/xKFir88BjC5eCEZq2yEU+2mi/yKy
iO0UWQRc7wxUHyMwr36YAUlg0emh0VbZDdGBb2y731kDrlkBwVgPMryuOqg/EH3QPDYaoxTG7/wY
xcOiZaHkJryPY5e5iRHQ6hAHNQja44j1ZgR6rhBiJmb2pMXCetbzuwxIIsod4PulBJeDRqECdVLC
9ztlRNVNZlCdUsmgCoLL2ZV1d+oGYQCKz/HjdW9ANAC4xDN2VIfP313I06MdfMxRcKOnvZgrjXqu
p5BjlE8/oYQIkRLJg/eByN2Ek1JgDWScg9q2CauLwvBnZPuP8+zkprgbWngMI7n08NcMAlfnI4z+
DNgz7guvp6WEcvuuJns9sFBiuD1tp1qWPw679T75qDN7PtH2KzsHFjVk+tRimGrXpX9BAgAXyb/O
5/7CzzQQZJHucM2w5rrWXhUPSU3WAxlTNpakyzQ5K5gI8A4I2JWm8zKPjCyHMQPQTf7WehqAxhou
aQzqLjI9Gnz6vqDfuqGvg9frOQ+QbFaEPYs635kuYatl5935AXmdjj/cLL0h1P4MkQhJ3lsEOmAg
ZvMZTHg/BgrhaCSAa7JnHhoet0p6Fuaayd8s2ZcsdPCmfWAnTgYUB7YmST1OeCoG8z7CpT3NnNAD
LyZ2Ny4Tik2wZUZCKlZniNt4eI6calMSc7SjBd6vX6n6SUNyl6gG7isL7cemS1tMqQ6o+SynETBF
V1amkouiBmVUIB7zaGutS6CKq9Irz9qPRph9FNuiE8yBo6ogVdGEa5YUCIcdF5tCUKF+dEGcMwMs
Dp1p29t+aRDaAnHYEMa7PMVIpasFAJPtKlMGO380yIVw4YgF7d1cRQ+WH5/tultkXIZYM6ZFQVLF
pHQXN5bTtyycA3UmWuF2AHlVhdWTF9SfeaQYAQ67cQKA3UbU6BPBk4wSLt2a5r0NKA7JuLgs813c
eC+0fxgZ1Hc6AHpQuBg962qhu0aviobaygZBHy88X70cdrxrzioxBzqxiwbrTeFRRpVqIyABVeBi
C+L0TGhfHjkvcLeocIEIwZJ2cQYMECuopRy2S/dnHGGd26H3oq3gfmrdZSYKuWJmjl8G3q5p3C2w
XXMDq4QTp7mb/Ra0zCXcXvt6HvOLsCSrWPY5xLtWXgU0RavOKg9d4v6kE8FHNQuaQiVBTWY8g53b
BRLpLGVqfMibl3z23kRbvFeI+HpkLxvT6F8JptzZWIJJhfPYjtGmUR26p7FQ32UHrh+lOUQwMwK7
Gz+SuML5TF9RtiOMKEE2ujz7JDZlK2Puks08t6eZWJDtzH68EjLKd45JZ3sYELdk5UDHlpUHF94I
5h2aigDSHfn22siyOwDHPRh17y5FCbEZNEeVQQSsNSOvTcwmH2d1D9HoZFXRi9XByK8FNP3y5BRk
aPfcsIN3NiZnejFVh5Yp+aobz703XbjaGvUmMQPGXRqSLM5nS/sLR6qMu+GDBpoW2dZlzwiypL7o
BWpKbM70AgpEYu7gPsXIqXSxxHl5LGnF/JaMDYIi4ijDurLXqaWflOnBXZzGmI2DRx7FAWSQhI6S
aWBwoFicr/vqCVrFsB/s6AlDEbc3hN07MlAewd5/jD9m5O6aCnekGT9WvpNfoLHl3gDtSK3sEZfJ
gmgtVNLGV9FOmj0WCL87+1o/N50TnwyKwa09J7tcDcYzArtzOHZyK8JyyZyPIFK1YrjEL8wTLftN
IAeif8dZblMYeSvLoIUuQj2+5BIUVBy/l4VxGET2PS9sQe6O9roPjM0c128gKTa0vvKLqrV2cV8d
YBHIfW0F3WV2ZVF9blI8S7cB0O0t8V7GZRaSJlNySZI08NapMyjQyJQUFXO0Q585T00/LMyWSwIL
jlFefuMTCSjMuK8Gn5invEGPzYHd2XbQ245uchXAzmR+NagTejw6PYyRs6gmJUBn4ohnd14X77CM
xHU1gK+Z3scSt6nykIglEO6g727ISkfdVDt6ndapRa7TaFKStAdFOmdKhSXo1lTWMkOyph96N1ii
ZHkKKMXXZEO0O9OEh+9m9Jhja4Gek1ZK86S+1DDnsog2n8vBwZmY4dMvfxJl85lWpAvpskT/kNBg
qT0c0nXKOSUdqytE0h4t5vQpyKZ7py/kUSa0GNXAGhQHlcvU5rYS/TVwzoeGxxE8XkmJWRbVybkp
42thAqKvbMwNiPQfSb5o+j7YTDmB1rJy+bjYg4sI179fBa+9QSfegPNH/EFebyXzpIKHaeSUFlsQ
OkzxFS9PsJM48LqdYuN7CfbUHAh4RmqoDvJ9nTgP6O/UOh/nZ8et6nX9kzrVXYRwuMgBy6UcaCCl
ux9D9ZUsjT8DX0WEHxDF153bK/r9xRXhc3DpLmAs3lVj/t0rEt47+Dz8iVerJNsndpfMeez3phoQ
xjjVg/azAbUzenWm2BfwJxEthD0KerkFq3+pXilAbPOAq+NbW3QVKJSn4q6v5WetMI2z4Zg+PHOM
CwipDl2EZb9oxCcO+thRKH4XYO24akX+DtDshVt6AhJX2ZDdHXnVmRYa8758DzwcAE3pXVkIXIht
53m/0t38YWHQr8zkqoQshvdi+EH9Jtnbb8a5uGmxaLChs/w6RXr0jNC6GlzKZaYzbdpHu6wnuDSV
jXEDPJzK0kMWbki2Ds+XrEbV/ESE4thXIQPkXtLCZuo9VuZ0CtPutYenNCd9QqoOzTValZeaF7pf
QnAYIB6n3I0uhde+IvfCr06J0Q4TjncV+ZuO2RCVPezMIcLFKsBiijJsEbsEHONbSWuEq2TSLzs3
DfkcbYpWxu0CIoidSp3gKFUbt21JWzDc9gSzgzBrKZpNW9cG3a/7KCzfPcubd7VTPyRutIXaIq4k
UQk7IWLKT9pypEik7d5E5HlkEHQuU3HJcRWIMfjc/QzyjwNRJE3yY7z01Ezj9ZQ5t8LkbGxyFocy
oG8GRdI5nt6OkBgZtXBSqpETkMOD0cpDj8YdAjl5oR12qhJWA4cakW4AwzGoD6/EiBuwxGUSORaT
Pun0u8ak9GygvxamsC7KBGlMGLr6NMHp4KjAaYv+wQFNmlqbEdt8q+4I2AHSZHXWNsRZhhS1OyVO
9whb7cRhytyZBgiKdvRwFjXjIe9dAxlDRhTVGJEyOukzwoeJxYjnaWJrOHMYBJwJE3uTEUCQDNzh
acX8M4gCd+Um9qMeSyYHpI5wgAXPgFd+VUNCij0bgZdNLkGXjvwsQ9d6wFlABMQ2p66miimBMID8
XPdhGV75mlV/tA2ETGSqmBn6aoyNC0g23FoKu3AsiVyQxFY4iwGasb174KY4OBlsSSyAlwEcwBMu
McEp+wDXy9ot4gJ3XsKfSyzXra6fUGHeR3H3MBuu3iBG+oif67xjyuqQvDJhydmEOPysLP0QNsMh
t0JQ5Uf2K/qm48w6FRDYysi3rU7IItSXZfykpelt+ibG1jR92dJ/Zl4A4MyY33Boh1sXiuVqqkil
QJNJaAL+j3KDbE/eirHbO0BKN3aXkA05jNs4Dus3lXAc1JljMc4cvqb8B6Xet8pGjMQRUi2wQl3w
XnG+mDG/bFStKHB1suO42eyzvr0zAy50ayXJkRnQU04qiZzz/OS0OZ6//lTqBSOlbYgtBkL4wOTd
mE75GNg97euELmxcP9OWocp1wqfGLJ5S6T7g62YJSTGiAtU6IhMl/ngh9iR0nlZIVULsuKTeBI23
6RbiaoEH0MKWAUXd+dCee0pT9e2LmVAK1MZG1HoH22dSyNTRQ5iPyJrdiMyMVYFK15T4k6laNn4q
8UuMwjzM0mTYSnBwUhqUljQ7sYHSogQUv3Jn9SBTodfO7CZbyyC9LwQLSwuKBNeRuUid2wy120XY
ty8nxuU14lpRhMz+6w7yC3F4HJs9oITOGyZOBocJTr3YZywqGMIPaEHrHK2CY38NjPRPCVH33TgR
5lJ/lHRssf9z8u1D04Jri54/1t95ab/VAWdL4D43lo8fhKCX2sH0Qv/lQxfBLY0i3G5pvp+qll4d
g/8qoKlmg3rCRJcgdD+4ZsiAzg92ePUxlUH63Qcq+RryatzkbvwZuhkKO6sI6SwnMAZAGv32n9+M
DS2BsutRmoJWEtAhF7H9OemibztifjM3sNPwuIyEgOg3W4ZHy06ci5hoczu2vn3g4zszIA9car5R
9Iz8MJ6lMKSYypoDfXTmZN12mBnXzKl9DOBLGMVFnReMzIN3TjMr3AXBOSzlu6mdlVsH91GJI4r0
Zk4m4VXl8LzGBGhI0AKdzfox6ddaubu5p7/UT0/azbEFeMM9KP7ktuUDp/q5gTU33w1VeRXkcbET
WW3sMse7E33JnoMvAJE1qzHyvw9PEa6FIS6k/1pHmHUwXdTD3EM6YoipC/dK9n149gd+KKUFUKYq
vrExfCMahJaMewuvn4fkoalTYgvSZ1RFyWmsW72t1Mxw3qUY82dSTBKgeBjxiNEyGzSJ1N2HXma3
3TzT7FTO16AVHVM8TLtuSHbMqGmwk1g2YT2bRhY66EBNTIZKk3PVek05pKZni61oFcxpeEBUbMfO
uCNqjUXZl0CmcjYTYd5njskEnjPWEY7CqsMciSdjAqZs9OscqsnCHLRpn4SH96xIkusmfzbG25J+
cR8QMBihnA9M+kjQ31alxdlF1/lnMhlg+utLs4n0tgfUsmUwc9MXsbUOXXIwZ2aueqK9Y2mJyTy+
5iHP3poUJJFXBrsqM29rhwwRrAVbMJP9sYScvOYe5Yk2gd4GOnxPYhSkwr6rc0etIErjYTF6FMYV
GWRB1hyUWffP+IbO6HIJBjBDi1PwmJ6nutqGU31DefoD7T7e+7EgfRcfEsccA9TVHBHV3dm7oZjP
+ag91GRBt7URa8ErBuOpLvj8nnrIfRuyfBh86PEjdygaBzd7QwPnHIK5fOzGqxyY6C3GlHivhYmZ
zyvedTeZFJbT++wRA5AEsK0qfIIkscGN1ifyz6FotTSM18Sh0NuY6oPbD/guynSnOwJ7C3++tNlT
TRsOllsxMo2Chfvc5YekEuRXdeaTnrzvsQFEZDm+vR02buLz3gw0WbmlmUTn4iibJLpsy/lVLIk0
GjfiqR+M6lAWsbHp+wexdJDjAi8XMFZyHhlPdawgKYHuir+O/Y+FrmFaFtBmcOlPZ/65tKL4jSKN
Bq98S8I4QJmhiAecVrWJP54+/nXrU3t2vUSMbl0aWYfKqMkuZpcYz0JCVo+vRJJVnEEAePo15FKr
u239ns83mw4aavUKNWK7/nsp83rufMZLXY0sxxD+V8Gw09HDPeNddE7qOUq9PWQouneDQawTpAbX
eUj84mIOZ7rnPTf7uAxQ0+bVqJFb/F27yZzMin5QqFBxjDj1eupZbnMkxBz/EkwRgMTDV00LRw4M
lZQRf7Rmcp972Y3tuRNGdz5LdMYnNwsR6lAhaqbqoJWhTyGgoiE83tpm1p3SAg/rmK3/fUXwZfyJ
8KX86f7zPz7H//PJ/I8WfdT913/+4f8O27vtX37D5f3u4c/f8Idf2P7Xb18Ov8vNe/f+h//ZAn/s
plv93Ux33/gn/vnH//Wd/69f/OX7t9/yMFXf//jbZ6mLbvltYVwWf/vXl45fCGUt7690w8fuPYv/
IBH+7Qf+JRH2fpWmAgPueaZpCs9DgvxPibD6VVkEhPrKgZYofGGJ30uEASPbpmujbJASgfF/S4Qd
+avwkAb7CqcoJZQv/h2J8PJG8CRNYVksb8w1EQhLbjZTsDRIuk/WHwXC/3OHzyWCglS+Tr/dreHA
1rncwQRVXjTc0sLcuYVbrmFk0QZUau9q8ezxENg8DI2AUTiE3+3ylPzuSt7885X8UuickrvoFk3y
n16gbXq+LTzh2SZSaqEEF+n3CmYoCbZvxqhWPUUDJxGLgIzJxCExrezEP2wMzwbposbkbckkOkVl
8tkWmWavyqcjcXToYpaHIg8mccoROeHkFTbuhvbnr1+p5IP8/aXkBZqub9tK0rnls1PLO/md1joz
F5G3rOmb+2P1Wobu6xxNbJ6qbfdRo7GfwsyeKoOU7s6j90pwxLmd8notwNAB1C5tEKYmbkLNwpnX
xa3MsoMY5mxb6mp6a8LhYFevQTvaty4QmruO4j6sHHm29BKTgbk13hMJ+1HDUsLtGhxbei+KyKy4
YHTZ6muvfaFeVA9jnQCvMNNLhqXeOdDKoNAkmJa2UYPQblFRL3lhJkP+Uzu6P2Cq9I3M+hxzi6fg
AIoZRWiiK4SO864L/Oa200S4/PX1XG7/P19PH6Ilj4xnEmPy508egGFldcsoraqM60EjxMYdM+Fq
ZSSZepjM4sA/JnVw7KbCuogb+QCGODkksHnw/Kjp1vX0y1+/pv9L2XntOI5s2/aLCAQ9+ZryNiWl
0tULUZYmGPT+68+gap9ze1cD3bgvQmo3asuREbHWmnNM429XI7cpQnrXFmjzYZTb//0bVxlAYHRa
5Hbiu1+5ZBifFLKmda9DExFN/tnQeoW8weCC/puDk9yCr4pq0mIOXhafhtfpB1Mm+l5JG8alIKm+
9z+shN4UcVjfg8JyDs1A5K4XqnSp6LoiRpfRru0s5gZqJHmvqNNDZsp4/c+fTf/79aubpkC8imrG
nJeF//5spax0nPxY/edG8aWvtOFICPJbMUzNuW+EdsrQR4B+uHWy+DWV0l1UcwIOdfF73tJv/P9+
OwxnsEdyU7lsse4fbycrK0OWAw2MuizeLK8yADRwDu2i8Fs+S/vMoUOy0o6vXvDVQlx76A28lpnZ
IAjJIdn989tx/3YxIpQTrmeYnmGwHP2xDPkYi3PccLy+rzgfRZ2+MrhHLyOQ0AvhVRcf8sbun1/z
b2ufbrhsAa5uzHeAz3X337/ISPJPwmKTU05lr5otWUwQAi6yzuJWbMYWdT4p3Aw8OQQ9QkhabIqE
d5rxOk4/0IqqY6r77rW09A8QSrSKmc+jvyIw+Z/fqTG/k79sIwbv1OCiMUz2JhDw/vz1/WXtI8cw
zpAXgXmyzfdQ0mMsB9086Xr3WWc6mBZRaDWsmsJ8tXLoLaEf3Jx+ToRt209NAC3LaLYf2sl49wgX
wRWcymklPa46sN77lkTEs1DVzQOkzxJf76vGl89DMbz5g6jPtgop4hjtvI9WOfzLlehYf/74Ore6
7bgGTTiG3Wza//3p4h6RA/xRZuOVJFDQcDd9Y1aXtKk59gOoeSpH9x4oI3uptTw8ehrWYJEVP8Wo
DER47n0o4vwlhGV1yGfkcWjOyfHEEq9qJNsXQeAubIwIYa7zswXhdnS7yUX1CKtSVR1pCp13bW3o
er6WfwTAqraak3zpg76+d56L/X/AeiaGV58KaZ0ccV3XK+WO/tZqsxiuDsVd4ANxKV03e1GBCQkr
dbd1YOQoc0gd6Gwpt5EoPx87l3RA3il50lSQH/MQ2FtpQVHo2sy8K/sECMR8TXu6UIK5Xa5aiILz
OlAFWIYZhk/0c3rw5HUPtNkBXYF7l/IRhv6uRAj3Uo/e3dPw2KUCAAAhhuY7o4FVB4zvCWZvc2Nl
mQhOK3YDYTZ0CxN/yUqQnxnw5WfXGI+WhFExQKJfT8wEVyHTpW1iw7Wo+wiIEy7uxVj14I548Z1h
oQFq4ueWnXun9V54Kgxcl415agXrc1zIYp1jzl4WZmDtPMeJVq1jJeeui6sV0p583c0X3zA/2FNP
HrOs741BDTwFjoCJrOjB65ZW7JtKM7aWZo2LqQn6A5K5D80xg4OhiHvyM4fawAogc9lgXR4P5TT4
K41MGJcgg2iZ+AOS60z85FC2z+wfoQy/5AYBt8oX3kE5QcX0g6YkiiTUgKWXvRlV+1y3xMR5BiuA
YRvmCd04bcoCYWlj/aScLT+xUqFtmZrwSLYd7KdcO4TI3fi9+YsOExyTNr82yWfd+/COST3CqDUv
MLZOPIgfu9U1G90S0AQN3N4mx8Ur9Y/Qi3DxZNV0bRhu85OXpLEUmbFvYt/cIT/o125DdJM2pj8A
W1VXr1igg043/Xyhp7mlnn2t2gaBuTOmsvu0LE4tpt9gqhaQMQGCFccyHr8Vuen8UBkqKqmdHjeC
Z3vhrQ63xBfIAxKIacOsDS9N4S3F4yBkufB3tNC18YH19jbv9NcktBWeq5D5jePhqYCoF4XBZeIn
JNlVxv1egho4yJ5TBQY57ktQDI9APSfzjKMrLFRDFjMIo/KqLaCxCbKxxao2n+Ee/5Syz73ihDC3
ehg5uzJxnYPmFG8gf5JjW9jOmqYuThUxEW5QoYKZbQNDyuUbIynfw2dpV6aPgCcvQR3M6XOkIJGu
LiEI8QDBW66HKnGOISr9GjkBgVO8tmhQ+CijK7mGm3ijpTWzHgaHDKHGaR3I4acOpOxTeqiiJhNA
SO1l1St7SrMQNuEOj3+VIYQ4JMwb973f/IyNOfA81HI8VijwczJtn7y8wcY3H2BMA0ZHPbnWSzdB
wdB7EJmEL5EvCOe8MvDXWA7jAl3FrChzyGBXRWSWtOouO1O9DPFzaIU4+OkpHx6fIGzbF5/ouGrO
YlQafDOAUO6llRhEQHdEb4i56Fvl+rAyjfY70r0IGldVbyTbyqkop0Ob2dURgBCKOkuSABum3i6w
xnpVzJQVLboybYuR9qpvdPgsSN3jZxnGsAKr8dLWWPgnreiWHZiPqEZkVeL13nsRCbiBSM9Tngn6
YLRdMLgltxAwLbS1fFtr/bQ11QAKrvHbbfA9hEq3K+LChden9kFRChBv2pek61Aj6W627PpkeJaj
G68R9y3pTHtrN0TzVQs0oT2jAnxCev/5+It4v/7NHrsPPZ4DzKYT7ofsbBHstvi9PXoZQP0mJDMr
cgnqdCbV3WFYg9405WuB0u3G3ffp2uO4Lo3GJusQuWfiImhDGJhvhR2hHcxpelbzg6sDwKti4FGB
7ag11GO67i4bkzl8i20LW2OhWS/RgOOlswj2QN9Jfh22fbMwSWN+bPAy3Dco5PeURhmOFrtcQTGX
iwL018mEzPlUD1m8QRW6MVCW7yCS/yrVVOzDZGyAeejxWeRBvSS68ya17k1wMNqFSW8wq1OsL94Q
3iwkZU89OVZvgSu/BTVLeVMxorELQPaM+xi0Yh0Niip60TV3JYZhX8u8uxOi4KztfTXZNuA+ILyR
ZZLcqD0PbY8opL1UteImN+qIAC4GfXDtBnjr0cZ61DyRRrzgo+LyHVypcSgWMoarVacWSh69PhtM
1VAOg/qc7W4+tvdPqbRz77ABJ6AiBedqvBrmGQ1CdUXYRa9sdPN1i3DpaNmHUczMxwnyLxHi3tov
elJge7Bsjm4OS8gtxHXvuSHaS0zP9DJxcFp7It8mXuZvHPC36CKzaF/EGG4w8u5DtzFvBXUS5khY
sGOCkASu06JtSHt2hwUDHXl8PPSmPSyyBn5UDjt1MxmKCZVfREfMiGBak/wwQf45pQLtss0EZ6Xs
qj/tsySqj7Dn66MtXIlGahjWOoKHG5I/d5032xhRhYbnoA468xUPmrdVZvCcJA0nO7+E0m/Npt3W
DzEpLgCUh+eEqGguQ2y0RC898wbddd0U0wvNvmc6s9suZ4ibG/63nsMTfhG+opo85pXjTlgaSnwN
FaKy0IymQxkqZCItHENLRC82NEnQdH6+y5MZUdBrzbrw1Km3Cwjg7Oh3Aolhk1Rpuk50tKWYKquj
iJxkJ4WB/XXkGbDaYxXa36OsUucG/etkttYLoaag2knUBvUdvpYEXQAzUfoNB16/kkqXW2KsJCry
1qrXo1uRTF4OnPLs5ikxZY5mi/9bx7XRIba4ecDFAaq1+Rd4d0o+XszojlV2MdB7PcjEy9+5oddO
3qpbEIu7XzakBQZAYgjxnFebJLwq+EpFnJivnuz1VVrcBiQS10m4L20YKQJ9qAa6lG64ga+bXKCi
v/Q1L8EpBr1CAUGyHcrpTekGrGkK12c96KYfncdpKndRzIwceMNxhtMWGZx1PrqZhbdxbnh08LdP
kxdw/Cmds0cP9DmYurvO1H2FLyecpWX1xTCJLUzp1hr52XFq9jvC81YFPdfl1AXIp8fhqJdoTyi+
UZPTArxNdaBx//XxJrGmDy8pf3iuBgSn8rmaOvBxG1CrFiXxtOzKtF5VkltX7xzjdUqHetWo+HUY
2g9z8G9en2X3et6N6gj2B+QPPEY35CHhIY6BwdM1xdGO9WDXhvxc/1Ik/WHGN2YzviEsF52FayOT
xvf/1yLJh+ZcmNhJWO6wWwPX2ah2aG5zvuusa0PNO5SQULx9WYIc7zzMWBwY6+fHw5wo3NhWeK3b
6tvjC49iw9yXBQIAo682STr9S7PjbzWd41r0XVzetsGq/Wc/y+jpp2OAY3DJUH2RWn54MqY4AITv
An2Jg7PVOd1ZekW4yq1xuPzzt6X/7eV9mx4nSg3f1MFfuX+UlF7honRz0QrLAvB4X8TRmilnN6uH
KqYZotpaEbpMdzbJJbFfn912XXqbCJ6t4aNrRRM7bVvPwRDR4QCJxogSEjvnOUhib/PPb9b820/r
O+7cGvJtz9WF8eebDQPF3DGB9xrrisO5xAGTcH4Z8u5guk53mCJ5wy9vLuMm7F5xzcPQNMz3+ZRz
lBn0T3fOhX4cIlkyGQH2Mw9bSYQ3jeVvPM32FhYClH1fdD/6uFYvCrvxDklSvEYHbH9WLnYwD3Rh
VE+k80W+9W/tuL9/RJ/iFya4RWfa0L0/OsW9NiSDksglHifKiUH3sBg1+lyej2wNYRWStflqRdJC
eAaKYuTBQXL45y/6b01B3QeWy4Xh2byMq7tzE+svjQaECRQTOCgxQgCDacl6J3IST0PcJd618kiL
wwHN5pBMvvGkMbtZkjlW7sG1LCLPKX9MIwlhHc3of7kC/tY9m9+Y49CmQqdMu+rx3//yxiZ/NAhF
xx9R0bg7Ngr9C4rec9iD/2fC/5Lr6fdWNyj4QLiAR0ysXUuyAWhlK5wRCvm/fFM08fkq/tqTMQTU
EZ3cHYuUTWGZf9xAYZRnTo2m/Ilpn0f80OZ3j8FfGGODEWgI+j1z2noTWrX4bLziu8DY9FK3qt3N
yM71KJ9UHtKAE8U8sE5TKEA1wYq+PdusNMbhaXZF9ayffOLs0tRuwXggzaE7579FWbqX7eyz0Orp
gq3vZ1w7cl8O3ks9Z86SU4D/fC5hnC8kCefnJEeAIR8nBFuztkSJoi2DTnpOIplsH3fGo9BiIF1T
hnJ7TGH07Xdz6feZGDN4TGKbVl3dxv/ku72lDa3LXA96as2DlzV8lBikiYTW8eg0VFOTXg3vQ+Cr
nrvbU4YDq9AK/R725ESmTc9BdX6P+Me/VcOsQ7Mb8xUrPC6UqUaz4gtiI5j+xeQT6rV1NuaH3KCq
/k8t2kXmjkMbCTNUGiuYeTSwqwE9dlXPuVgx4/bCcYfvVvarpir72XezQzRDamn6Kj7kKNWeO4/l
xPHFLgXWvxsTW73zpVvUX7EUze3xUWC8bTsvMMj5Y73QwSM8xZFtL2PTLkgz8oub2QW/0qBu1pEd
5DvcqLNWVJQ3kQra/J3tsNm4aOrw5K3VkHyWlEU/iVxZCOki5hmVtbASCJiD16tT5Vc37PvjV2tM
KFzi1n8PBmBuYaWGe4+3jlivrLmOamkO1MQm7fuVGVbY1MYEN9sAd0VMgEfa+RoaB2yq4Xwm173s
PipaHyY610gKukXc3wYHf04MbbVK50NQi8SYSK3+aI5+c7Jq72AiZT244a1V2nBx4SQfjUg0M8Gq
AuyHz5BbbliQHrPw5wOARJVwZxD0+7JxNTKVq8x8ndvyx9LBci9IH/aSyP8i85gTmf7dL/SC29US
xyHvZ12B2eNZGsi94Mfb4YGC+kWIt3DGfmdVyRlPUHWNafZUfgdze7StZenmXCqRufaNRucmoaG9
sMrqeyk847XDmnz+v2cN9FP01hiDAff5l3oEy9N3g/vmQdUrPcN7ikc9IZKXFxEapIWEXEQu1PEq
a9Gv+jT/6QA6XsggDg/2YAKjoXLvKXrnXAOOnLSJl8XUagj2UoIOrRzT1ZQtyb/WNoFJMoWMRL+L
SvCsE24txBiEJf9eXKcc3qUrzHdpWhkJmNGOwXd4RByBJi/qU25A6JjcnyhfbbTSXRYgjyh6qDJW
dQmIQVj0ifFDMfd7iVIqZ5KMwhV1wyZtUvtFIZkGiqj/KBP7TuFvnWHsWZSG8bsT2jip8fGR8ypu
gYaVp9NbplZ6hTFYK+LjJFNgAVwCFYSLtQvCfNrqTnT3zKY+uFkDiUKnyjvEgUMej5z2g0Ve/GS5
n/+5EkoXIpKt+4s84iQRYw7IDOkdHgHt+FYq4OnH3O/bHZlYpybx1IVdRzED6FGNJC03TziFm8TA
St0yf79FIcZOzREhhq3+Oszh1Y+HuirzU0i5zKgwNXbCUfELoDqlHLJXx8SlQE2GhT4fVjRFB9es
C3sD6e6Xat3hxAjR2One2qb4XDwqcw913fqxLTsNy0QPdZPYyw7xZFKvH+8e2wk+Hvwdj2eZd5YB
scXznhl0u6SCnG8Z7vDmGcG+mKw5V5YSf+qDesVUKNxN9On2ndun68mh9+qBwDOHkbOq0NeVXdX7
R3mskIg2rVcvfq/W5MUiXDPLS9RA/G1rY/N4caz92sbn10ZiZk5HU6jNlCeHeD6flZF3FXZi7R0L
q07lNzP3uCRrjAGkkNbEsoW1FH/VyRMg4ZtGlZuBAdQSIuq4YXNcEeEmzxY2ooUZ2ogJ0XYnTaDO
4+R+nVw3OlQCwQs9dveEO889mbrmrA2B/Wocy+CQBlNwsCtCRZKhxW0SFPkOYxfOHDBIC5MeydKo
w+IYSbteNlk7bkFT28sKcA6BRfG45LpOblnuUoY8DiOPk/rczYlTU7skDclBjJeKz8JlTQNxSljG
MGQHsOsbaQ/cCeVMcwHpOc8HzBehm/uAcy6cITvbW8TUjG0+fsksejXj0G61BBU+xCpkhp38Kuhv
r4Y60zakG73ZPYHNnvTNJWBxuSGRL11mTFUPtNyfH4ekqCcONUaKtp2DpCxjmo6wCeTGYo9dh0Xh
XU0kdU9h2X83qdaveag3q8qZ3VspsdqBF4irQQtwDbS2xDyWYFqZK0xTCWJsGBCmo5d+10YsFNjd
wu2js1GbUUu4OTunX7QfhtMjMLJBOzaJ2b134gNSz3moI1xTnfrmyWj8mQ73sevuGWHjX7VkAnT3
A223gP+TVSsC1FkkTAzBCUqi+rMZRw4jOnkllVtv7MyBe4bd4oiu3FnMELcPpzVv4zbBK3czCkVc
Whgb03YsnefHu2r53AR6SqzWxGFUoVYdOdzmh8SA3Bn04rtrpR6BMr1/qCnc8tqgG9N2LbIiER7c
rlhQrrur2qnCF7jE5FnAtfzMkvAezskCmbpaIyFrzBzgXsxmDdcjjBYyfGvH8Tc19lvBvXId2YjZ
Joq6XINDr45G2jUbhen0Kek+A2nH7wKI1SgYRGa9rh80K3S3PRXVQtogxBTo6j2OgJBvqYduok80
ViHiGAigUuKSiNcd0TqXen19DHQsMidSLwZ41nVbcnZnMwMyD1zWOccJH1CP7K1faSdPWC7Z5xk3
rsk+RO2GQgw8dp8D0kD5XTuJ2sWGCNsdtwNK3rkkqCKL/gEn4TWnLIf8ICJXHqVYKHKk9y3DTQ6r
mKmGCJm6Vz1njUXAu9j0/ZS/xznIBfJZ0USHRGuYzihxofnvJIR0n6MiOh4NdXQ3XPgEZj682oL+
mFX60UsOc+xaOgT7/Qp1QXwXTmngooG7tKDh7LHi9Vu9mVVxc8skgXXsZNoToJHiMy0AQ6pMz/ZN
7bnmCocGXbYxIgCTqAK/Qnqssd7tOtVG20wn0IEc5mkejal8QKFPcuNazotJO7+11m9o1KVIGq10
39o98QJxeKpcLb8bNnHpXV9+KhrQj/mbbpIbiGwzP7k6GS8hyupdFiUsLhKgwUaWND8sIT8nDg1r
TmmYnitXkgnBqaYggikXbXn857KLyurP8o9qgkoCWKFD8eV6fzYvDEvJytIb1GpxzvHVNqxhrlI5
YMna2gGiocfVVS254fo4HhyoEI43mjtWsvFwqge7JaSmKN+mFvt8D6p7USllnftoEMfe/RCJBYqj
VuHXRmSrCBfjoE/HoauIm8oKj3xGx1mHo2oOnhLxjta491R5Dty5+WlqdP/5D9TIOifx5q0tp5AC
RCdAMgqMo4W0bt34inxR4MUrLD+SqQMpiHmd3ovBhVIGOOPeQ1ffCpR+wgSRMO8P+vxAW3dcDa4r
V77DhIqapzyPud9dDAWhDddd8eKo6Evstj8DW85yCE6oVmqWV/xMYtb3kInW5Kf/9xArMsrkKMpN
N7e4TH/qQaL5GkQwZCXZzmpH97tP8MBiGFuyERu5CyjPFzWZM68lFm9XpuMm7HDcPqo6W/P8rQCw
+iSnmOB1fTiYcSV3j65NxieKQ9bvyZ86sgRrssrcVr/nOpQdLRgveoTH6nER+r0wFlVHFy1z1Fcl
6+D8eNDMqD7FWo9lH48dFBMDp83/fj1Msb56ZY8Wdl4B7DI6lhzPdwrEruz88YvtJc5OzRuDE44L
E6O43RT13Y9IDrTIK/xuV6J6co0gv+adPRyMLPFxZGPbyZHPbB+tPKZSM5H+pFQVH4rG/DkW7XQZ
o+S77NmiWstIn11/gEE1j4Xoh5+Z9M2F9/CWqzxahDYi+fm8M0FdOEdJi7bYG1a9X6gld1l1DNyq
2rt4TGzziLdd+1J35JrNmC/YVfjq4Cff3cT13zI7/rAHj0wvPPFrRpr0UX0sHkYCcMhJyndY6u4p
IgqUwyhQEkFra6epeNomPsn0j58r/YGvMvvd3VOyHdewh8QSH0QJhaHoT/U8S8/bMQRsJqwXPykM
uhy+PHtgah+TMirqpWNpRIy12K3MSBivWMqNxQS2fMco4dswQB2PcCM9T4Kl0wdtlVtavUq6Vl7p
vk8j/V2tM8Z3WBwbP8nLlY4DhTq8XGS6sr93LJFPtv+fs/Hoi/Z3QRX1lokZxRLsTqkbPyfza8Qp
MessiCfTxzrhpP27cOJdlsvd71my7Kf+pfCcD1IMEXNF+q+0MsWR5Cj0FEJtNQHC9CkTrtg0g98f
ZCi0bTX/xZAL1FIdBwv6uiEhlco7dCNZuqzZYO0rBMLE9awMbaoPwu5G6FaN/cJptlgA9mbRzCv7
isnAfLeb6jVt4pHtTbc3tha84MPR3sUQfLhSe/EjNX2pYCfijYxfg17q+zimgq6k2JaMWu456QaU
ZVb8HNQiu2ijvfTr6nVCyfVTMN7uMizpTzoTDa2JvZ+6Q1ZdAYQLdvkFr45/16DTuWopJrLTVn2D
yL7XEuY2tOwY2ibRrU2Et7UTXI/j5O8QgdKnRrG30mwoMUY1QhYxfX3v+Gm+lR7p0j3YVi46shNM
GohLM/AxF0m8gmkB3LJOymyFXpCWXVq6T2nbmQiItg8VhupMzoyZFm4tq4a31LjOBnV7x23IPZxW
6zT7lip7xe8wfkhVI/1z+rdEzurQqh8EXip5aT2STR7t9NYt9e2kGCSREcLNJscLIL7hQlui2fh+
cNDi5GuBWvzmiKw+Tpl9q+YUl1q2pBwLzaPSxAG//r3Z1mUN92YukuqZO/H4C4jtqbQs/feJwsQF
ec7NHeG9hGfiUl41o4ou7eSGFwKeGCuQWLt4PI1NeGYFrvKdLvMWXcRIk7hv7mR/MkQnPeIpVFaw
RD/aUeP60ZZDa3kZCxoEUoy7qHKbOwbgb2PZ9pjF6+Aq6mZVwsRfiQarZ5MV1a4CzdLlpK0IMg0O
AfNm2x+29HGSc9y2qDYr+ZE7TXhipE+CkN0iyK+V/tb0ZEPGxbsRlWtDtjApk8A7Rwrk0cDg9R4w
Dy+K5PWxuT8evJERd+meeBMRntm6u0chYedarBgZGf47BU26Gx8HOMe0GlT1KB+sMN6MLWpDiXGr
LZmqD3pUrhoXFkJLxX60aastXasX4Al1k/RHjdXQAFYBZhF4B4y2zaANNcHLYNbYyLP1Q40T5i9G
TXg4R9VFb0bjLRvDZB8BUWn8wSMymSPviK+JRkYY3vTxvQoMC+0DzjsDJ+qzk4RHBFTjKhNeuvIG
2dNLGoKtJ6f0WY8wHdeduafiAGvjzF4Aj0AxZ7IZDkJWx22Xy5urAR/OQwjxOYO/p9DGFNKFZGu4
FrKypIiMM32z5mgFZPRJcCqd10xfOb9DfvTrz8px2J0d79eQE9QZ2qI4JEhdoADkOOYM02bbg7Io
zCa/I3ITT/IkoiL+YBPOyHGyon2dyeTDssl5SGjLiyo4PBpMA+EjHOhGgokE6JrWitSl7DvsUhSg
2tC618BR5adB2wM66Y2sMbWMROJxTzT2vpNYA+ezc6tGaLcJeSxJoFajpnuvskiB/kiYcIDfv9X6
hN7DcAAAmrSKIKr71dWS4peRxuW+Gfq9b8v+zK7UPHuITko/dE6a0b4lGV9NExNrMvW68YyNnQiP
gbVlIQZFIkJqx6tBEGdYI1xe/67PU8Z2FNUEjfTYrzq79/ejEb10jzu45zzzhCAM9ARZK5tcyen0
+AuFDbdg1cD5j5qDQ8X2PqgaPlE0rt06AMVBZMcpmpyg2TW2Xa4xrpkXdDybwoBjaei+c/aniY5S
aJxHX34Y80GbQ9m0I8br3cShViSGU7NFVCuiMJJrPB+GXY3Y2NC3X7u+0Zalbye3x0NN1IVpCf3y
eNZgSmTNB1gDUGCZ61W06sekoTBnUIQrywbH8Hie4Td8ro32S95X2Mn8+p3NAFepIRqfETECeerm
Z/RK2vPjr7LE/j8Q2MVgtYo2GKRIl7JN+4VcTonJyp8ORMbYL9ClYcn32kfegZxSTUxA5MyDODkD
wAyAo2L+tNi98lvoE5Q97/XcRwwZBjz9rucsi6L3uL7/d1T42JEdwiYwb/rzgPPxT8oAWdMwjDc9
rdXFGFNERfmlNwPzKFsjuLpB4F708gW7WbwNCWxbjPPqQty8T/M6UvuUbWsrwqRZNFwkeyMgm+fx
DWY96Dy9cEA1Q23W8+Bng8v1KeFuHmCR3ly8kGddC6GBzmK5BufsBOXqpXagXnIkJYO8nrytTmwd
zAVXrMMqtq+uT/jFYNCOdQffogLS/Z3Eyw21jMosBzc6xPDXJgQqZ0sVYEkTf9UL7DxWq8mT2cyg
8in5YERUX5sBAqrtcCIlnsV+IWN8LwKPVWzqCmrz8UsyT/0fD1Fm4j0kPFROJs7rEHJmbUDo8d3y
2lvE0NGItE7du67nxZs+BwM3GWCLOt04Zhu99HNBaI8xKU3T5D+Xlu89lyRBVK7H5KXG5fPQ8tjz
NouXL+eY18Tr0G/1w+PBKPJqaxrj3kmncd8OZ2CtJeehqUBuH5BE+ruvRKx3tYxf0bI2e9sTwHSL
kmVANkCmK/7bE4X+2XKhCv9uW8+dzq5xm2P0a6jd9tAOsjs4pebNsSzfWpSnh0q3LaCFkFQMJa6k
F21D7WbEo7+JdZ9RUW8fHg91Yny1yVdgtTTUuM/LlJYnZ8DHBWgqZBXGqCW7yCFXXsCp2SLvjlZ6
bVvbpGUPLTS7vCkvNvCclfbKJEwnJlr+DLJ7PD/+8iCQxZyb6IaR8vFYDB4PukNjjrkJAXpu9zXx
ovLUt11/7ur20yd05aVks+J409xcsKRl6cpnUNVrl7BZgLjxj986SzlQ5Afz6QS9C2zUQU3LGmD2
U127IyiLgqYGXDn4J0ayGjq/XyV12N2Z3UeH1mgwxmRfMRrAOuBoRbAE/kCTSdWyT+j/GB6+3bEK
WMGz4cNssFuTkTQ9g/jpN5EJrRS9l72PR8ziXURhFlQuBe9UdO+Bpgv85pOxfzxF8nQIwdLR/qET
maXtcOOnZLDJ3HgKpUaXhRw4s0TqHnZWeyjT5j2L0vHegWjY9sCMNq6tzDeMGke4k/06STPOH4tS
R9r6VElWXRlGP50+eSUAyP2C/43GY2wmBz8OyRNhHz00gDfIHKY58p+naCQeTyXRe1uzpKtoct61
4tb99CtJtrULdp0Um+469d23oHHilaLWWycGMKKiUkQftRa+/PmpZ5ovsWUXp1Ig/BpbimHQe9G9
S0Kuqk4nvFNm6AnNKFqpWThjJPGB9i6Q7Lm5U5RwSCVTrC5pMQ/GI9D9VFk3BvAf+AnJc5//J3Ld
7GWHdhOjMy7Gx5uv7L48pBnRPI+nuWeX6LI18lSzObTALj99q0GfNGkosScUTNAfVqHy6dpWitoM
nVhOswQD+qDuQdM4VzbXxeNZrCZ5pwHuD+NT61rNJvIn7gy6Sc9hFn/3USYgp+ACBefU7vvJOE/j
dCCOzvmRKGflNPFPTc+6m0Oo1kKVdXDIVbUfzTx6KUWyrf1pq4bx5ygr4EGPQ16s9+QXc+xgXWxA
zgnWhcfCHU5sPxmLzdNIWwu0AptIDP3+yKEG5uI8yEynzj4OCRqdeblu4/GjTLGt5n1kbWnpjR+D
1W9Gu6jOfRjebXJkTw4F+IJyXftUzkCmfTuSu1eNFYW8ROOXULLmDIS2cQkxJSVzfGZaxR9hODyn
oya3et83Cw50/lHHnLTwfVl/dexudmOPr23dZpAoPCY7RgWDmoMMjb7qysk7e1Yd3yts9qfCG5v9
Y63FyEDVaqfNqoXC5CqaFf/3YDLUWBT6V7ttNDZwWnrcv5tJF+q1Stv+OPhz0JQda1eHtOongPvr
h9Y45DjGzraG+6l/TvSnlhHO070AIXi3+g66po5rnNPQEwlsT7h9il9mVN0FKJwXiBwXp42QUXZF
dI1Lq9sWqjTxqsXmBXb6rWLCvKqTSf6+A9L5NqjDtjxZDHBaM9w0pdmdJscxL06krAuqTWz2GZjs
MVI7iz32IycHwZ/K3e+9lKAkxnxjfmp7SqGZpVguDLP+3gweWVNtJMh21WlOaHo07ILwPZ6Vck5T
yuOA+RWaQFkCW0n1o4IAuSvN4GOgTH6q4ux/iDqvJdeNbNt+ESLgzStB0LP8LveCKCd4lwAS5uvP
SHbcuC+K0zpSq1VFAplrzTlG+eBkE4CTeLgf1H7ezcpriT7osWoRYdJYe0yrdth7WifOTqdxvVQB
oXKRirg6Ml/umGcOuRufa4NAC0co63hbDniENrYW3CXW7S1QmWDd0QGrN50zB3/XoV+gxEqBfS/3
vIuu33uTmT9pgpr4aMgXzt76UyqaQ5L45vX2YF68WAunuqwO0CtC6lT65XZYbfvaO8ST/8jwcVKS
x+oKPaV94+fF5hUYHvWy4IGP4rh1K+DA/5tU6L1fPE7q6TPzPjo2izpGOs80PMVBgKLaLHmFpMK7
2PbSXbm6x4+Yy+sHa5o2Nbk0phZaFt528pZHTzFuh8eqaZXnbhJfZZ4dm5GddzZCX6xt+W8p2vHR
WklsayNpabeyQqaB9kNZgDsZu+Kay8B6sPDxOnKd7wjzvtejP521eaXYE9feYw1uCoURJCbF0AnU
n5cugwcWSMfbX3X7U/lSrCSM2bnz2hqJJM/cfmfDfhqC+yQO2LTbTKyTEj8se/U9yWRkiSq4fzs/
ZS79C7B1ZPzpWptqXT7pnLeaxQLQepuQq/H7bRkDWN2+U49FPCQBjylvbbdrtehvnul8rHnDQsYo
xJ2TjCm9BIFTi/xitBI2h4fBTHHM6RrETL/5moUGLNVdTJWoVyW/uVP2pppPnNTzhUUgXHL+Frmd
MBZUOONPt8h8Kof0QJH6E5uhOC6Lm4VDasXHjnkXpX0GL84A3td2s5/F1nIY+Zp/ofv2MBDSPM2i
m65iIi7JFBgiXPxVl2SNIKyu29uAfmjb+1v2UdMhpE6G3ZBt5DBMg2y504k+K65ocuLYQxHCHR+5
Hf2XFuxRYkKce9Nsf9bCMO4RQH4LjcGM1xrpt10v7Nd4N7J7f605e0LjgKNdF7Tu6pLvh+EIXie4
XzdM7vD/demiXZlqxy6Dl69mlPKuJjAXVjI5VY6SnDrf0l2cXV4YT/aUMdlL2e8MLru/Jb0wIQLs
GstDEKSMf9Ba1b4+70dJRrxO8PD4TfpOGLII7HvdBw4SkK9cLR1KLresHRP8hwC6qcMM3uWp3fYi
MoEEwc3TwAQ7rRMBLc+iAA5YZvOmiKdgeZbLBIcX4Q/7g7ber1WbRVmsyFQVCOyipOwAAcJOyylc
dHMFw1ZyScu+0pYFOKnzR+GKlTYQ5tZFsvMwdfb/DcQbjqQEZ1Ye6Kk4x3IhCO8/+cehApkyDNo7
+wxyDr55yKhmHpO4YHsDMMEsoFLpXN1dkFQsmJMQmAw/Ws6UsFbZ4VrDKTaB+ExZfupLpMhzXf4a
LeertfgHRzcGM1U2iMFAjaTGTzrBOFtNCPQzxLhJdnFUtFCBXX+Mxsnfdno7PzBuCs11+Meq9V3g
WM1mPGq5FpUW+Ds/MRgfyp8+/quD+THOxp/EmjBTDHXHZTID3GlUp6S/d/W42cU42ZgABzWIeNUz
iLWA65Xzl2oTGoV82y3pQRB/Y05S31VQwcryfZjmeDdkDEiSLPeI5RcOQ1Zaxqu2/FdodnsOYth+
DO0ZaSPpG4U+n13tac0xIElQEcgzYTJNk99thFaxSLyxtzIgkODwnnzTG68eWISI3BDCQEgh3AKh
ZQZE7889DPU9u4oJykr2T83ZL25VtNuRLQF6ntq33DPsPZYvviI2B8x5ZYBAfsVYuhmntdqbfM7K
LI7cLlBsbJ4y+mQGe8rIhgXchVzSDKd7a1npo8xs1B/6T2P7P7UGpJ3YjsupG417wTlsXaW3zVj/
e7qoNjHYl6M1R3Wluax/UZr6T6KHk6EJ7SvXq4hcHLfz2Ptq3AoqUIbOye+4II4cuKZ++Q0UUY3W
Fc5O8gz005hXpX0+YH8lA+4lxT7JdJVD9b2TOx9WJziLISBVgivrmHgzkut6OMwup9iGVwNZijag
RFKbcUDULdvDm79oq2Hsy3L5ixECLSXzRjoUYWI6DDchcTGztGmD8zJ2HdCF9THR5hK6E6pzPjYN
gEk5PsTOePRTlRqv6PNJ6moeChElrgm2es7qONFIzzD9eqbRUl6CvN4P2ohkmJ2SaVIyGlfQR1lQ
6yE+nnU7kIF3nTJ0i/ZaIItYBoxgnPyKY4dXoyYUwNZbe17a9jIF2THr+lOf8HgCgN9uaLc/DfwL
E+jlyWB2Itkwjzxo9nivN8F4sgDlAzu+QrOldd3TfHLpLziIU38BmFfM5lAcOzqsq7XjJza59rIz
mEytuvProPNEx02yYWGcyZPKYsToQhbVXYyOmtYdith75gTYgSNqfxoXT2g5EWYxXfEAohLeTBrC
uSWHCJOe0OCnr0+qSpM9jJWRk+tXbm70gotRPqzkDAMbHWBSsk/CsbVWv0EHws32n+o2hcm8ptVh
nDD5jLxZWZT0Y3ceWyeEbBwuddodKywIkVNxI5e2TqY/dzZMjJ81Gl8EI/PXpScSKRO7PAq3y3aC
FUc0Cu+NZLx37/A7XwmwTFg2L/zG673b5v+1s4TU6WaEh5G5cyoLMA5Rlc07CR2u21Mhzfd2rvP8
nkmgWii+3MJ6TuOGUZVR36nkxJaNPmpRB7DUMOJkJr5h0Wj/ZuhzXXFk7bzUJWOajCALOWLwYmgP
mk96HjAJXeW039cLX9c1eEpTBnaA6ZdMF1cKvgCBhvKeZ5a+t/kFmeZqIDKZfhERL9zZ+mJrz+Zf
yVJ6mxckMxutvpoOwT6G0sDdU2PYAXhFEB3PaES779hrG3X3YYo3UkNt2LtubH/BE7oEZTilLGy4
mlbsRWADgVPYw4vBP882aFtR1AT6olHPlMoIqSjzAaSwsLPFGMXxBL4U8RKzPqaxCbDardcOdyX6
nhBwFo/SZudvx5XtgatVklcJl/plgvZZdkw+k/wABhCoZAzKxi2iJWvAj1WEl0jQ+GEFyf1Kya1L
/tN6sgExGPQw4YEEBArYttWyD0/B3VblGtkdjL8kf9cz3sbCNPa8AUG2kVN7zsSg6nn3nuW+O07y
Soy6vQ8QnvbEUADxYY5NIV+4M6HB9ENn8bthF/gNMREnV8Lx1XaKI+ZP5zGXX5KHFbxG8VUZZbKp
QLyCHnWiNpM/9QShfbFm3rGjWnsY60uWMM7Igyxy/PqpWkaNK94kmVhnmwlgkx0Tc50zYR5c0b96
+KksC4LHHN+vpb1s3ZKdsu2u5tatyRczgs+2+YC0K7d/LckBgzMyEph1OBtQb1DO8JLlRVJurJFE
y5hof47waXTGxh3pxHqXaHeCa/CBslK5qZNX/rXPtqnPuzbn6rIyFGVqN65c4aZa1PyKMvCl1Rgg
/Phw+YqSBzN4QxMBMDtWJpw5KHrODuAQOfKrZY1AadjBdoyhq+t4vy09kxDgsccKIEY45Pk3kSzS
vlp2mePgizgPqT10hDnOKvQ5/aWSPFD7MiG58uVkHOJ8F4Zv3f34nnjjk//Mdr+MDDIlBEtT2iiT
bj+IcgB4xjmtop5HQpA26TJ8Tpyw9j43SeaSvEaJRVlyisk3Zg+uL6H4tW0XDklVR6ziwRgi94Xl
VBl3JOSJBHUv7YrXl0xJBHX7wSims0VE/qWu+2bHMZWwODYUAHlQ8LaWPvyi5uZTzS0G8SJP4uCZ
WqwXErHTTnPrAoavMyyGpclJHN5YT36LPNPohmlfDqHfQ+TSco77jt8yz29wuFZzcdFqlpRDrgbb
HsvKtj36i/crRfOhT7OM4pYNsRinyNTJTE7+aB4mJos0D4cLFe8YL8EuDty3YeRFbi8Iw/1gvEpk
cVbZaW+OfIWo3uOF1h8JrRsbm689mepd63EoSBvOELQdXwEquLQggXTLjr4nbBLuqSmg3bkAoKwM
fHlzwi58HGwq0pzeI7PIn1pZDmAydVb1FNPaWOMTqYEcq/SyvdOWY9YDiLWbkmp5zHORs1+adfQl
QLiG7uATP138Q8bKVH0RbN7mVWbzGe+DRztRTd/S3LMl/lQzoTKeflqot6jutrM0E6bGKwtXB9x4
P3EW1zWqbl0MmM2fuquokoDLTllEc5n/lDoZzAYnNf1EH7607m7Zd5mb3E0fbWtOLqN5x0oi2601
I78hthjkV/2JG1PAuQsrWdZ6X3ENFxSvDHG+Bf+DpvM/thaPwkxey9rtjqb2A74StGInSyPS+5o3
6zxs6UwcBinf2k7ke8bgHL1KHI89pWoiB6CsOvG8BGa5yyjCZILXtx2keOYs9WHx3ZM7qRN1GfRn
zsCabbA8qXmr5wnXen5TS1jpHSX6uN3a+fCy1FLfGwqqaekQ94LR28x8HEhAHMQ6z6g8SFenAiWU
nhdHd9gjQ/0dnMU7dIa3tztpbFNTUiJa+S4Zhe4eumE40jgdt0vOo6BZkR/CK22ygBNSfpb1KY+9
mK89lCHewXc9cXamFw6Wd9PazfWCxsw2z2wSGHxiSKscBlFCH8OxBjs802Za4+FXT4MnvXGXXdmY
1GDFdETZ/Q5IgEEYPnO0VmjZAuBjStPm4WvzlbjNCPxNzjCiIGdFRF8Mz4PDw9SqLaw81vCJH1x7
mtmhZXAzXO+7rvrgQ/cIMQ1ZBZHNGbi7DCOwZOHsbSWXMx1Ioj6+OYjR20oJ6BKloqucWHALMm7Q
b20zK2Vdr+R1iJtdJbMrLLR2NX67WonuBhhqrjLfxe6wyWbEa77S4pVk8MylZsJMRMmu5F5Z0SwY
WVGNInPnjlAl6b2dxgZSrw+BLISh89B4xEwUujoDyskRDb59Qw0Nb1+SguUMlMqv4smaghuJ4E1+
Bb3ZbTol/suCPw5a6b7CCMjIH/kMisBMyQJzpQ3MfeOhVyJBDAp4q6BytI488eO+pgXSQQf7oI+F
MCuFvoW04mxTSKakTzZ+jLKwVu5CHIb0TsAGYDVsfWYXCy6akJVXOBNhYriWM09MOahDado4iSAl
Z1L3XYXjcurwJb+VY1HorwKGJpWCepND2g8HF/6AbMk5bsqeEAohwGKbGQWecbLmE+1fXATi00op
OLEQvbcpbO0Jl3ZkhElvML5X0keTBG3S9W81Rc8dFxUSNjkDP4r4UU/KWFuQR2ISCeXARXX0KzaG
/B/0/uav1IHKywRHEGTFhsf2+2grNeU8GXf8BteDXDpyCsE/h5PfUVgVWML428Nv2SrRJRtjJ5yU
/JLMJisfJcQEfeuQhuI/+swTUJQyymibX5CL9pYJeLIzx7051eZeuJA9DcI+DfZNU2k46fEvSsvZ
4+fslKhTV8rODtuVUnj2SuapK60nIlkkgnptXYYeuqclWqD89WNDGYjnA8sTr/4g25fvW4yhjVKH
GjhEATCrMDO/NlMJRpOEjyzCUSUezbjO8SrkGWjrSEnbdA8bivu+h7CUet7OwmA6Eg++DkpqqhBc
YYbndFHC0+RM/tA/uCMi1EYpUTFSlmE/C+bYX4VpIE0dGM3ygBiYmrh32TpM4aAkq8kKHlOfnmPT
Dy5ptrxaK0JWoT0a+FkXz3r0arkyhEyLXdznInRBIW4yJXZdAeQ6BE0ImZP56uyfAlzzY6u5/4j3
WWdtlc+6eM+wxRJl8zYsPIl4YJK1lFLW5xy27bKUV+wYoKvAcmjrkMkJZzo8EmwW9svdPGrVnVPr
TEQR145KYUtIJ40C22JGlr8Jwr4RJ990X87KQUIsZCeUDpcy9gEI2105pxOlXG6/Sp0LMFfhBTIE
bEqsO2LYTSYQY5XeP5CJI/BVoeF1zOIUp4h5g0openH1IlN6DvhfvpmUxlcShRZK7Ju+lxnK4OTQ
hL0S/47D8KJDF7ijV3xgW5kR70v/ZS0RDMcerF2tFMJU2ECzWNHYWrsORs/S4mMid/XUMI2Ouul7
JRIbpUpMXNXQvLvxMCFNuzdzvtGBw1nYFk+sf2i/+f0GNC5fMYHymPLsv0wgQfaUDnlWYmRwM1vd
qHixKGnyUpB6UBplpuZkxSvrXA5feVt4F0Mg2YjFbo3nY0+iPySa3kXMAu7WFMR+6yQnF5F8mNRI
Od02QR+N6JAz7WbKu4927F9tQKKL0j9z5Bp3PkZoL0EN3eGI5pna7vtsfI9lahwarfhmkZucmDFb
iBiIWSrZdCNMLVqdMXsePRddKjIbuiVAnT3QDx8jJMXTaMsfB4c1KGK+McHIhWEe8aDSW8/6l6Bu
nKgk8BwFpf5XTuYTY956y21u5i7lkfHOv11Zjbuqw3awL23mSSvh/+0AC00k6RqizOWqYOfy5IzF
v0YJzpqy6bZGwZw/FxqQ7XXkK0CsSs/Kfeui9va65bAo2TcHJ+cw1MFDnk7hqMZWridRgycOJrV5
cELKIIwScpIL9uTtU8cCbc6Z0FaacR3fuOU7FkBjZuGxZNTEBZR1jz7mW6FU5bGSlkulL+9aFGRK
aG4O5juxOojrSnZuWD+ZxKpnIUFXMnQPKzrxvt9WadI7KNR0ZCvqwBTOXfMJUBL4dgL/3VoZ4TKs
xD+XYLlbBLWdO6vnFzuSZAnTkt8RzF+m1BZFcmv6ntf+bmCzhj+ANsIApXlTE6qlbgahSaFMXZim
WCAwSEA5jYlHcHz2t44CoDIUbhUQVYeMCnj24mEYIcRr4GRw/uvTEsI67xZ37AKGmps6ZRpXxyW2
FMirDvwA5tbZJ5qVrieFyJ1SCu63qYK2elw6UoVxXeC5Mnob9mjTegQiNQ7x8jrJl1YhYCcFg5Ux
+zVHAWJ5JXy4ChnrVAQ+FEQWe1NKFY+73hS1fo7PoiJANgrtb7FMpFiaueP+TcuLhqKvMLWGAtZa
/NOJ11y5Q8YEifmM8LH+TGNxSDCqbSqS5s0xNxnudQqHm7dqMAsQHkyuroC5OuTcUW/10whLl2GM
DriBaXFtLOA76jsidf+cQLcOjcg/TauBDTPO31JBepn/8i3ox9dRAXz9fG/xNcwV2LeeQfzOsH4D
Bf1tof8yaTQBNYJGiRUaWChIMMC7/1KowStr2E5hhGMFFB4L0MIujGFPwYY1qMO6wg9PCkTsKiSx
uMGJzSdyVlqoQS2eFL7YVCDjViGNaxAabPd0Btrgjju4x4Uj411fQLtWSOQMyoYJFUIu3FykReUn
hmeYe3wWu9p4yDFZRn1Xj9Fi9VdtSO9HrfmxCeVzj+MU6SPE4LH7OylUcwuzOVlYab2lWI7vu03N
MiYxoTvHDrXWdsaTVCj28wgEWsDHtYSUx0rxoSlYPpeKGK1N1hvkzgVkyQRNmqNywS2Xiw5DknF6
E1r/oZWI2azVQgS1MAKcyuo5wYtUSGO+1sap7eHsrA5FEGmS5QNt3SvGNX3TR+RHh1VAv54FHGxp
mTB06edD9uN0StjCpVGIGUbUNdQVPXuTVnZeilIe8MJy4Ms1/GylmnYXMnvAKbhJPRJJA9vxcyxQ
Xnijzk9tlNznRcHMRxG9J9jePvjAcG3irzSPZQiMinpcrGWneXWfpibXdhViTGhjlGgUOdwEIS5A
ifOBzx8L4OKDxxxuXF4XCXWc3ukOLPcHTYbmQqb01aVBNRvxda7jayXmZyw2zcYFZc56g4uf+ZXN
zN8Vo96SX12fMp+KjfoyvktD5zJPi7RENRD5Q6JHvb/MSCb64tJION+DLPItCBher9x2eV4vf12M
PUlR2EfS2c4sPg344BEju3xb5YDcpBH/1ggRz1POTypYobEUmPTCTHHfjTIu/vcHfsSbgZUPpOx4
3Y9V8tP4uTrzpb8WHfS9naU4W0y0G7bv0V/ijFx37CCFus6xypwccVgVkl4DN18Aqadu+ggU9lso
er0ACc8Uc+PF+oNr6vDtAd3n49/MEGAzJbpx7RULH9AEVPyu+Z4t+V8GLj+xFkKn9e8Cf3pjKKJ+
abvvOYj9pIC1PynqvgS/jx7Gh08XH5FAFUhhYPQL5rDtwimwgN6vKP70FE2+TXDziGxE2WSnB5Ow
BY0lRNfKA+AjBBASM8CoHAFJrcPmZwScyHxnjdg8G2vScd5ylFop4SKFtzfrxAiRL+lk854jT6Nt
qcSbPvdiQtn+oSAu1K6DHfXC+hvYNgSG9T1ztcSb1eMQNMr7kRkp6wrJGX9NjrLVGXURBuLKhSuB
SRVT+lkphyxn488OIfT61UKwYCvTQt69gSul/mRK+vSy+hdrKy985WewlKmh8Q0u9+148vT8D11M
eaoaiORkjv3Vy45EZoEeyP6pD/xuLxhkZ7phI8WDxW3YDIbk16K8ETpPdAeRBPbOP9f8S53hl5+5
AWWccXiu3BMtWWZzjmMuW73Y0pTbB3PuPCLJwtmw7jLlsFjbPSslqJ3KbsH/0E/HY3lhIb4IeFyJ
TF23iWiZ2n/5TAZnaE80d0aeA2ql4PYC8Lj54SuvhqMMG2O3RHLmg4dbZNKZBqbOaO8wtozqUVlC
+So6+2o5HAvskrrlynBoxx33M14GOHHDZ1Ync0Q6kBGIA3Qsnrlfc7wDrJfk/o79L28aIECQPiL4
ps22dxpeHTJmmajZlyKf+NF2ZrbN+nRr+wxJ5MLNKkjt5zWQ5ck35rfRT7MoKZoT8zTQ5jildp1k
eu65ux6T51Ww3Doz6tlKwlqRYRgk5RDJ6FN7hcTFdmzcrilpaq8kQdb1qwilwbPGSct/mWRyAi7p
RNhi4+olu7e5BhGEgmaJ08PKJT7UOe+aMzbKLIfREEifzMAKm41axlETfOr7hheSljEkCCyXQRiL
3NCbmjvDYlTAmWgOBzO9FvR8Ikt+m1ZgqwQdCpXCKLZJwxDebRduQkb61Lnmns1uvJMdzYWBI2Om
I1LJ/X5vN5UTFmbB5t95a9MJmB45b8si2Exl8sjeg97Eqpqo7jM6oyZ0/PII14pKZAjZrwtBBv6N
ZOKD6SPmdhHoaHKNyn020yYgimEwVOXw0WPq5Lsq2++OK/6SvQ+6mKLOXwRbXD6ICY8THe3QXvrE
ObRpCcFcRlVq8wKAkoBxhHx/TKU+dpjPez7n0rFhsj6tBlCJqVm4fHH4BBLCP46nAZs0uSnYy4Vg
jRgLDCn/jT43tn6xHpmMkLRzEy7O41tFfLJx4uJJNOVhcgZMryLm5NP6x5kBABf5gKMaMCweacV+
LD/blU9lHpsfiWNVp0DNBtUYxRULzY4JG3Gf+xYbUupXLb6oQTZXoDhUIuDBbn0PubHhI/eDA7bl
5370ay2jZimzMF2ri+wdM2QTvhkF5NCBq1TYVEzamAOmc1GGPlwXbEL8N3kePwMKJA7PO+dJo+sb
CN6x/nxXuwnRIJ1B+UCyJQOiz/F5/qnicj4E1diGdsM2v7ffCF6Q2fTG4srwBtKG1fAlq7omHFjM
VQNz8skVOLqc+ienga53vg7FYAEvRaZ1zPjl+2prREIAeRCFnc5aOv7qomZqR5efizQqtcp5HIPs
bVL5ZJtamanhbOr2pKMeg8SOH93SYpNdrle38C89YuNGd5qz62DejuvuvzKYVmzuEFBTb63OFUSb
KqkZCQfaVwLodN8BV9oE1IJpRTJ6ltl6dpL4STdB8xkAy+al0zj/o4GkBMTLwTE4QLQx5NOAQ4Tu
ndhrNpi+rM0aFONxgubipMzQROITZl5re+NV3zO8gCgucFmDxOyh62abSouZa1I5qYi679FIjA7n
ZHgTgq4lvJpBmv5ljJHscVohbyFeCOCcDTdxsRmCCQN46B0aEGF8bvzTMvYK1IKzIG8e2y51t1rN
UTsZzE/XpEKeP/mjhsvXZlzKU24jJATc0UIPPrfYh4jA+Yv/j/dxc6QmBYGhs1jTBeK88kSwBg7B
RuLMxywr9nJZ/rjKYSp0+dRyO9G0fsb/upyp8bpRJ5fIFtxBpHT6qOIdPNCKOi3SuAv6ttshmn2x
OvdqWf56JyYoTkkwFSEzyGOVpyDRtaUKOZiAG2LukQzW05h2kDJap9iRDBhCx0NwnmI2Jivg1pZ9
orvIV2Eu4sif5oMtp299xGJIwLshw+TeM3LkvMnMYFvNxjZin71eVhZta1FZO47BZCcgqgxubh3W
f2Wtf040gp5jVRGZi+80KKt7wGd3yKvncnpgVCEvrcsICcg9Jam5pGLDUIfwzQkjH2wsx7OZmafv
OdgbNoYfmDYrIrY9NXAqthFxzP9YqGGFm9J725njvTugT4ei8U/LA8Sv1dWw4pYEp65tyTU/JhR/
MvQoZ7tiVlrqxquc9NBfQK3Ug/wbs77aEQ3ReEnwL9V/wJ0hkWKRp5bisy7Y9PQ8o1eXj3BWckkP
wDcnfJcOnUo1uiu2c5th9dg3kdktL72Pmr0eOJcUNfcA7KwhFuWLWTmkcWTPKJECV5I4DazB9SVO
UuC8IBXhz6aDDu62ZSLpU9lBV84WHVCykg3zBsq4Pic0CMo/uw68kCTXp9Y0wzZejZ0DxooLcfJC
c5ZkeVnavPFpi+syouUlgORPjuvsEuKpfsqiwfB6fe9kFAZi/8TibVeq8P7ComNIp0ej0egH6hbB
kSTwTlbzJEDEeMO+8Aihkb34DAqpbfy1s+ku6lvEYXh6LEMlgfNLzonKd62dNf9XFsx/zfFZTwQL
YT7Ocye4VOlW8lggOUrW+1LLlz2juItO8GVjBJjfMwKxu6p/av16YfqXZRsjdk9UmRH8wVGLR6M+
NAYG6Vm4B3tNMNbb9taqdAYA1hI56t3tjpW8+Dq3/dnVoiYHz42PpCVPOEGTWSqtikwNw1A6ewha
mXkx+JhW+Q3jUBVkhyYKFnotHDj3tOCmBDz+kp2yEvs8mvjQRzS6804Qefpz5+ivBmNGyJYJER9O
g5Lu2IUm22vgcjLiEbILAvr8wmDeLGTzOA/yOgmTODvHh5YhFBHg9IpwONgm3NrhNzDGmO+HGmAq
bmBuXwOlYHv2tIMmjU98tEb2PDF8ZxxJdYTAkd9UBrBZLis9p6xy1uRdwszxNOvtk5VUe0mTlAee
CM5zMzwYBuapzmrRt0jvg+N0R/rk0hV0NtyygI8AovjaEW3diEXeae3onBLbppntDteW7hvenwdT
ezCcFNqjzpzN6v2Dxdlps7ZawoXR16m4AQN2Zsy7YvGD3Y1z0egTUS2RJg+UfJ0NkQxSfgEEClXs
gxTEr4NUHNEk+DozHzgLrTSaHFBkjZMM9zccV11I3l0lu08meEFHZx8Ksnv2NEtjEKNxASLca3We
e/AtBF2148k9lydSlh5RTgSqoLHal1su1Kh5dEESsvfgz8mlpME5JUkfJiTEWeAz0rv9ZZwOizMp
YH9z63er2VWnI7DIJz6Ga0+jLiP6TFbtH/EkJsTgXXvKUwwFYcjzU+RkluURpaqc53OQvDTCVycX
+T2DGLI1f68r9Svvrf6RDLbJkC3lfVkZIrz9ICxnYuS6EgUk+gonksB6QazZHedrkfkRGj7jKEi8
4pqlZrfieJsdqBXoybpzkkI3SIny/gOgwn1g1Z+krJ+CEaSZic/q9k82HJxbQvTyEje5z5ujoJYp
0/pFBl+kmTl4zk2/v1EHODdnW4AnTpTytxj0fzg1s57pAutNNIkg62hSuc6xnNx+Y27WzCeI/A/O
PC2XWyQVVokd3lByExEIJB4WPjhtroAlDQy+yfneA5Ow76mzi20MlYWq0KJ0qgZ5SlzhOFoRfv4P
v1bZg/3icmRWo1xOOpzmaRZTLmNYiuZM9fg9hho4OHa3ju/tD/XKkCcdrL0xioeVXcrzHOz7maXz
lOPFhbp91JGQPDUsgUO8GewwNWrBbu1db3//WBIRCCzv1ZnpLCbkkCyt3HuccSQj9uhGjvEWmEZT
M8NqB1h0+7eVzhrDNGn4x5gz5cNF5v8oc0IKSwtCpjeqmy4pYoLioI/Li5ozaelsc8ZfB85Tf3XD
GQKmB6+yBrVToqHZSHwnv0yyfJn6dqLEGvQ07CjiFB4lP748Fi+wntKc6F54Rn7Yva4fnZkQFTGQ
4KWvj0LV7Ebg2Tc3SoXaJSrGJOaABIqdIU27aStvITxdXA29n7c25Yez3XjgaZc5RkjL83EiD6fJ
xvmdS4umG/PdEZTVgp92V1IU3hpG/acIIOdW9Rop4MCNWJecjGg6XwGL79O+ze5IKZI+TeHxu2tZ
PE22v1tyA87R6j0bqhEy9FV3X/OfekEqt4lriD7mGnq6I77HmBkxaYX0sTZmi5gVv7rcZd0yZ8P6
Puec+KrpoU5l+2+BTsUPaU7Qtb8zFp6ukwLml2YdE4MdH+bJ+9AtmxvMOLdViDpVMUR6AyVyvCwP
eccxW6wJpZtqOVN37x+FzWHxRk8yUnckqteQrC2rZIcLEXTykrrnav3V+PPRQluSgi6fLiIczx4k
gG2aBs2r2TTbOJbNg2kWDVz5ihfSID3IMrmquNNTJWPHGttu/YOmJURm1abbVM0YOU3LAyx+1hn0
6m94mEwSp3LT/GqUuTRwlysiC2/f7ExcTVxMNgthBn5si1/5i2lTdVpSa8YF0/67Ada9JQP5WFr2
nYi7lXeX96A5Nc8ByyjPSy9CDJj+YVlwj2t9blMMmwxGplJnGv4hxpn7Yz7CpYEFNJFM3GRgx3Zl
CYiZHtyp8NA6NEGAvN4ACJ3YqQjtJMhPTs2ReOAB/GCxL1Yd6NsPlWhC1LY5fl2gf2yLU5IUfn2H
PY1uEPPmsOELePCXSR5I4lZck1VS0K6WS8+sKlWwrgRSlmF595Mq64ImT3exRdt58jQz0suUi7b6
lcRpT2G9YCrPX0c3hMXtnaalwa5WeEyqIMbstteapvhuFDGb5GU6NTba2Rurl4NdgKh8qp+0XHi7
uieX9///7kTXv8EdePdiZO3B5bk84JL/Imp+LKi9Z3Mj9jZTyGhuDHDwwMDv+BO7IujON1x1p3QT
dcbApqqPme68Numwu+G5hE3C/kakm6uKZMSwqudG+jzXiI0DKDi3ByKFStAXdblz+5LoQMv1By0F
l+TGZ2ZFwXOak/+h1JoqwsqpX24v2yazf5wxlZA88ukyqD+MOh0oaNzGIe/vWY1ceEmr5/v/+0Pl
f3hmo2Pnbp4mZgmcl/h/2W78004ghW7/abXymsP7NO7GAzeC5d2KfUHbeiCO0PIhcBbbetLqPuoG
IT/RRg9bwoTWNWmq7EKGgf+HZKDhEFrj3PM6GEQQ/Hl5d8yzK9PgWHtjHK5Jlb+Xo8eq9v+4O5Pl
xpEkDb8KrS4zY9ZUY1/MZtosRe17ipKqKi80iEKSIEGAxMLt1K8x5znNYW7zBvUm8yTzBShWKSCl
lJkI61RXHmRJLc6gI8LDl99/d9pEFpmjk5QQI1rieX/e88xfI5eZ8Novy1kvCmG0Acehk6LesAbl
qQ2fWi8cMP73qnDoAGC6zV27DYc4UJRfyfHO3RldNbPl4ICpkhAXADWsOGQKAAK7Opl105mVgt7R
uLVX+t14MjHPs+iuMrQ9pkDDpJb/4mYjrYNN8S+X0x6LSAZXsCna1wY0FouxtQ/DLpf+YpacAyr7
CCc9M13NAR9OsHe29d6nBS0gJzRA9o4SKP32K+qE+WBxtRRNbqPRanq8arvD22TlX68gYb9YzfTo
tox0smzuCEJ38UNT9MPZ3OjFcoarvsZwF3Z7dOqBNj9Pl2Pm/Op09a9zyJvbc+hGpz0dRK3L2JQi
zpaHi9Fi/DGfYoxzi4zuipvueLSyrzfcaKMFDACDgaBXiQ+BiMDG3SNFEM3ml1FGq3xbB28g2nfW
iXa6ufBn3twH2U6xika/dsFSlqZGV7R+sHk49EulBMU8684Ykok4cenahhoyT8rbEUlHUG7L9uly
SMcK2N/8bGDBJRmNzyt70h4kS9joXIuOFSgI23ghuxMOylFF0L5e+etj8hQEDiUlRnc8i+6hM/jo
YrHOZjQN7mpF5h1r2ni2v1i4sKPQdr4/SLPl+Sz+XHk4E+41wld4n4xF4R6MY318urnf07G7ukq9
6d3csn3yt1ijoUVjIICP2b450q+nTN+58IyRdT2i9rp2powi0awVbunAIFlTHjt+RrWmMHv0Mqxc
co+r3jGbMuswzzbuRDSY7FE8PtFAVF0yxZu6uCA8p5bkfdwsAVBhG7zPfHrEONfpzyvAgQJsB61L
Pp2etEdipgoo1xNnaN312r34UI+oO4INgBMPXqEpSPsjP89GR1yxJJ4gM0KX4o8YtXLF5BgxZCH9
6LRpRJuMewBLMP/0EYOlyiZ9CzaCIi/Tm0GmnQMBdMgBObzCge+06Yy/SRbEVu2RRZvbND8bOcns
kq43YgaOA7Zk9Qs93vCwic/k0lVVztsEa7S7H5At0M+mqbO3MLTsrOKNKe3pI6XPhpLMNEbarrUY
TDrxAhQzFX7KN/aMzN6U0TRDq59TEuBY7Vckv2MqQmZhWh/ngym0BRObUb5AUeLhtFPRyOjzkXU1
mA9BvYL0A+v+GUIRTgf/WdjDQ7qmoanI7MtqKTpJ9unhnL41zGqvzUB2GnNJJ4E+y7XVr+WQ2u0k
zy/pwrG7/uIWpoPDdTwaBgMGdnbGlk5+MnL8g7FGPQX+msOKJrWcR5ODcmxepSVD91wxdkCnP3JG
AzZkqCPRLv8YstA+M6cBNKVu7i7d44rAuLL6zFK/tGcD91gHiUQvZQQVzwzOY+gCIXjMcSeruG06
N4wOYAmA4yJSA0w12M/jKD0UgyNofog+a1D6peD/D5YTXFowfuYRXcgg2wXx/ry3sI5Hizn9UK4D
/HBWLPfnDsXoecU7oI/i48UYFkUwZ9F+bvkj4hJcZEf0GsM0QEFjtrzPNUAtydjoMDSJUThJD5aT
zX/bdIaQf8n2mEZu35keQ2H8UWQfgXCw7+bekLqrkXxKcnd8lkBhhTUq090yccw9XVBg2jQsnfai
WX9p0ftUsU2uMnAs2qqA/zf13O4qL/y9LPvMXEZaUo2YL1ODMiEUtR1SjwuKOHOwtDT6HXgTa3Tc
7vVubBiHLjNsz0xMiwGOyq/OybukC83fTKFCP7jogEEimtZHrm0drPAQgWvh6Sx6IImqkGDqudox
I0fa6wKI6WKpXyc9i0zqeHY/na3alOHh5bCh09zNuHIqW1lZTaznNCkNSsKn0KilHQJBpr8tcAS9
lMRBtapYH54C6h3sFVOIsm0XrqRF2/ThujKONH3weU7a+CBeTSiuVpN9FmcAUSZHPnCew5XvnEXT
IrqZFGd49NNfCmuC/5M50Q2EIO7G7lhsAPGXhWj1iNaD/MBLfavDsXUPMi9PThh3zXFyzK4FHcqs
YC6WO8z6dGWe6Rq18ohG7stFz/tM05lBIs75nMBUeJU785/XkVUewMJIaqBn9W5SxnzOh87hGiBL
B2R0eZkW7aMlNHoQgFMJpXZEp2ccwXs9ICCbDHtAtUuo5IQD3y4YR1IZlYHmcVvYxR5Hd30xMNYU
ErFkC5fdPR+uDpMZTtXKoenZHpLxTRLneA5A5szyl58GDLw7de21d4qNHMMAQ80rxsZ2p9iz3mS9
uMkNglQvtu4wW6OHKC4/WpOJBzZkcEJlbbU3Jat/tJrq2YXHtt0dZ5TOlmnp7lW3vShyk2ZbnVVr
XhXdxFtOr/RsRm5axy+oppyYcN8frwvtuLrMbNE+nVkax5ipZQZjWsQMkuq7q9ngV6bFzKF39Bco
xPX2o0F2neoLg6fs+Sd2vPhoxcbRTIy1mk2Nj/mC6dJrZ85MZkGJsD6DsqTcB306uVn1VmuIIvCg
YsI/W5CLwHBkUlmcw1UO4+K1DjvrCQcGXNS6xEc3mbtia/Ps4x8/GMc9+4iJaqQlZ8OrnkgprOLe
Z+Bi9gEN133Sq+ZBtkjtmLkmcFLadOp23InnnRBSBnPgNpTGsV1tc8yoqmkPtJ/wKoaJd+JE0C4s
dOhek1GXfrgCvpmBJ5rFMCe5M9xj7CtlMBpbSSDPs06ixcfDZc5MuTLunZc+8KKZN55eFQNKsgaX
RtFZTnNzj+7PX8BWQjFNy3bHNmef1wAQjmOwgdxbTJnHe9yrxqFM/DbVX2ZVHa9HtEZyPw4ObcYD
nE+TOW4O1QxaEmBKZ1g9cLnlgZYuV0ftGSPeBFfb5TCbXG4oiW3LPyiHY4asQQQrAuhxRmoQnh+Q
TGLUKmw7Q9GtQGAN1RVVlREzlGazW2e8GpGEIyPS1kcnKAY2ipJe1upbq155a8NO07EnOvO5XCLk
3I8+zebJYTyJfy4pcV60c/vT2CEvOB1h9xO9CzZwcWvPIYhLS8EoWhkSUtYXk4KssJbazs14pJ1H
Q3j9i8SGBXyymBz/ZYr4iNylvjv0ZzP8/YkJ3zqM1H/RjGHikv+xue6ty9Sm9bwdn+hMeiD5Orhb
DmySEeu9GW7QkubCiBEDIKpnn6H+idbRMWiXIzLQnzRfoFgziPnzFQyYM293aJJ7WDD5aGbmdwyA
pDg5pKMPxPhVXlhdwJT7tExxHYyM7mLp308NZz9JIftZp9N2Zzywr/JpcWbA7kFinVVYo6OYBs5B
OoevzrUnu5QT+8CGbhkYiMrFkCIvsY9Nd0SvvGEBoh0vrodlwcx17uFRL+sS6UFIRCmXluXCT6kY
0JI+BYOTRQWZkNV+m/5pMMiL3phW8yHDg6Av1T3KjTOTstKaYQXWRN8f6CDNgVO2TY3RXx46ZbTn
UZK9MW/VqM9bNTTb1DWdiqWlO7pen7eaZLOpXyxHM1LN6d6CHNTFSnwZe1fjHB98Zq2mVJT44upT
vjju48vqe4OCcZSaDzYlA5x+Tkr1xBzMYB5oJzFjFkyNfiDbNj9uvkxxOdMFschPrb/+PmT7ajNM
ghHcT4d6117+7R8941uMB//SkO/N2h5/Wk2Uvkn362PCv+qXqs/8RUFfOTXcYuIG6vxjwdWSqonl
r0mIAyhfywcGklv+jus6nsHEFZ2OFc9lxEecMg5m82Nnh5nYEJUxeAQTY2s+c0n/eHxiYPqXdPBs
US/o6fXfee0DhJXKq8HpjMltpgF3h4k6mme7hum5ji+Gbj/RgG7t6Bhcz/ZIVGikvN+bAgym5DRS
gK3tOJaOEXIdDaowpkdJCrB2HEezHV9nILzra5rJFKV3tgW0za5scApsHrKmOZ4GWs/3DTEp6uke
cHZgczUZXK3TxOn53mbPPbETP/oUPK6ogQacHVDXFE1oWXMcpjDJp8DYIR/qw33KAeDfZsu9o8+v
+41PgbGjGz67m1ZBS7NIPshbwN8xqQ1pOjeaaVm0wr23U+A3NYS2jgaEr4CVJ9hmGLWsAW1HHBGf
weRQtzu++e4OgS4GuDczhcaOCf88LPQ8ZUyexa56YgfsHRuMq7gosBK651tclu/LFBrCBWykAsvZ
8TTNEOO8sIXsd3T6RAXejsGYeCygbXs61tJ5d7eBIhXo0DxYNr6RWT8IqACnmowXuBjLx2K+P2vY
1BRYG5+IodOOrXn0S8vnoPKJsBKeafkcEtt+dxpQ5BRxCrD6mwtROgbCKdI1HCLPowCpA/B+b5aA
FGhTS1A5RYbhGa6O0TdroYEunCJPZwvozCKkTfTdbQI1TpGJ08tMZt9xaFeVNoFwivjHbej6Bsby
3d0GKlwCzTcNfAIfs+rwP0kBurZjeprh8/ANyyZKeHcaIKxpegpMLn2fD+mJEJgoQb4PddxG4Tgz
YlVnZqiYYPu+PAJFnrHlmWIkqkZazK1tAuEZ+wSHvst9iOP07uyArixLotMhYrmWo8nx4SZL4uMt
YSd8nOj3pwIVrjFzmfD7HTGtmXSJrAJ7h/yihd9oWi5oOeNbjOFXxJG/Z9QAg8UPVcItCpkFEWar
6zAvYYXd5pK+9Atf/vljnkkkkyxOsf6T9Ks3q2m4Eb7JOYnXf+unZVKItx5EafLvYv1Pfli9JrFX
reTxzx8/4vPFSe+1/Vzbbx5FYRZk/SGshOTrVo8LvQgmJO52g2EWRMlPT1avcz39sY7/+Ela5RMz
+JpYunOyMt/KEToRD7qp1MNgHbS6BfW7rawqdacRYTYVfZwFshJ0DHRjoXkWhPFWTrVWFcplrTNJ
qHBTm64VANRDTQWGAhWclosgKrbLq1QgnNymqz0L74MklZ+YyCg2lXs5qenAIQZqKvQj+e1sK6ZS
gfAAm0rtBuVD1PqQBfdRsJUmhFOs2b4UVuP7zm93ldWkGgoO2W0SFeFDtebW/iTKgiKUbIRhKND2
z2FetHaDZLzVQqUU4VM21fiv4SSUtpzhKDh4DHsNktZRGAE6l7RBjliF0bwpk/vWcc6bPEjiSb5R
qhHhVlO9fLgvW+dlLu3CR+kKNs2X1u8SSTo2bOYuNRUy7pr95qF66fr8vYj4/FLduATbW/Tbf/6o
2OrEi4KH52n/HE7Bh6y8l5+mgk2C7zEogxbbkNMJJP9BegcFG+VDMiijOJbECv+x6fYWqw0eUvnw
ELw0lXszDNHEMJgEkmgVhvYimAd5Hjwe++1SxUYUYVXThXeCFdfkSzZFREiNpdf2nsgcN5W5BzCc
oSXS1hClKVVyk9Z1OC3v46i/lSl07SjYfIdZmATyUVFhsg8Q2x+2D8vgIYzBh4ZP1+0r0PgRXl/0
VCjdotuX3++WnHBYao9RV+EzPKrjPMgK9smslNSh20wYbrpTztOkyMMMl2crq7oWVLglV4SvRdq6
jvrpU9mGirCoW7ROo6LIK7N9Ec4j2VRpCs47b3FW9mvepsi3NVX5DbNfoofgoVr7TXofDGT9GAqO
502ZjTfK6bAx0/wlo0ilq/mHQUt3UdJHJ9XHKbg7NqYhSmo+tKVAdUC9Gac45C2zQfSipaes1fxD
3XZffQcFPsEuhD1RJh1nQxSkm+4tZkkE/UDeT64CA9cNZMfLcBVERF0SPEVrv8wL8FpyVsYQ1Zim
ytjIx01iV8bhZLWVKCycLcazN36DoiVMsxx8mdRS1JifjdnfLnPjJbkiQf/6un9cNGGYVM0bhxJy
ulHK8uU/JhnZCeq+joqcDnYyTET4u32g4gn7Cg7rebis3bm68+au2WCrXsudbo7TFUnbLKyM/bnw
SABPPF2/8fb+fPudHvMxXexC/RJRYHY6HB/mhLU+TMKs5rQZACVfs8J4Gb+jT15TVSfIovv7sJaz
28baXz6/G/k/7gAzEN39ulwAUXOCHp+dR/nwpn108MbvvIcDzpSXIK+5eq9GSV+7ET58rm8x13q2
wR51+ZV760NC1rZf1Hau7vjPvLlvlFtXAHjB7cneRkbfJhGtpnIEJyBVzwL9bxN6kXKdv3h2q8un
dra+TfYHXBEsQ20jYBMaKqKbli+vmUnwz4Pap2v+gaagWpqUZHws9slHXDq+/wRH/UM2EO5TIuVc
REX7dafq7UsL5mw45CSxKgpVu1mwjqRanfnMgJR/VGu/0oiIpLEUfVgKHIQO3OGTWtVHYOeaana/
TzoozbaChJukwp/ZJFdah2WEe/dUuAATNF3zQRCPhW/3UuDtPjMn3/4AD8tVbdXAM5ovu1uSnKAA
v5UkdK3j0zfWx1WQwboYrLaSNoIVBHlXYVbKQhUEX7dZWV+soeKE3IVQCuEzS9uN5qTtB9jes/X9
8OOuAeGu/AkvgXiA7y89BQWBBYUeaqbbZ1lFc9sXX3qwX3OtFPmiftTf3DBfITdMZHiNAD82tXqQ
z0InG20FCRWYCsR2hoEUJD/3IesH5u3Pvy2MtNLPLZG17NAVKOXNLAWReCW09a97151/e6oTS8Fm
62Cls1QOvt82JG/rBdbgFErWp8tVkVL9PeiuAqKX61Iqig6dYBq27sLsQbrC3i7Bv62YvVF0jx8v
bW5HgSsGM/+0eKpuFdnD/VkZFCkmLhb+TRJKVkk0tTQ96ftk4jNZrGibayy2GEbpVLbMKvLXoqZ9
GNSdU0+Bo3cY3MuH0FPgfxwOaxb/eQT67Rbv+UagxaP5I+v89r9F2Hr4l+N5Wqto6KLPtOmOOA2T
lbR7X0hLfLsuzqL7ugNA72vz1Z6FeVoMpXtEV+E4st6aFlSU086p4A+CvF9DAaq4Rs6DVVoUkhHW
Ret50+1wHsTBQrLBVQufArE1oQpO8TkXaV8uftNEoUIHRGlFkMhmkj4NBaLTtbCSdaSB6PtoquKL
CJ97K6YK/1QY9kpqTREqaocbY9mGBC4P5PjyecLu283PNR69DJ4xNAU+4WOe8VnOmXbXreK/PxDp
ErsOAikTZSgpooqCUtA6C9NEMheGrsBcdNPJs3yuCgR9F5igXPdScdfdpHIIYqhI9XV/+6+0dZNO
fvvvqmh3lf32P0k/kvPyhqlA1wBio3oNQXTRNzUcN0Gyrhs7htY0F3w7eHYKLQUOEUHwmCRa6yDI
JUeAHsLma6Y7JqqlWOnNbC63uxBp5lox2nAUqOPTM7fbUAFx/BRN7oP7hWwyVHRFbIzo8wP+dlb4
x2XpDIqVTbN0T1f/WOl5+q19iibFtilNeq/tT7bffK0wfhimILckf95T4FtcMwRHlkqnXvNDIVB0
4WorR/gsIFy2L790k76ktH8UmF9UV7ePoeoLeHyQZDf+sMJvtPe98rs/CH7zIaapSn68CgL3Dwk1
pUzeim8927ezRFUJWV6rrsA874bxICon2/VVW1FBumU3zVFs5Rcchdk6hBqwVhlVAUZl8UGt6/I5
tKD85hrmbhkPwNlIT/Dt4/n2I9wLk0mQSW1aKvqpjjPUIIO9VIRV+3mR1g4HEJ7GTldnHfaHL3YP
qIiuDqD0r+nCVRBwHwRZGr5UcVVRwTygE7cvuRuCgOMPs/p9DY2H0T2Ik1ofpq/gAR6Cvk9y+fby
FWQIDsOMJhvpUhQ8HI31ABhS1q7gYmwqleFyQIslC1ERxzSVe1QmmB5JCbqKGPu4/8xG6Cpi7OMi
iOXVqmhkOAmz2gbTBT9XU+We0MNF+lBGVcNX1VzyWVDUEDpwOigQGxXDsu6hVLxZTVXRhUc/GNc2
sIrC5FmEeQe4nhehXAWG7kqBQsplOKFYlg22sqp8n4ouvPM0fkAnklxbgVmjDyqop2oVGCDS1YW8
WBWx7wVTn8NM3KC5pIi3Q9S3vR/wlYsaTEfF1QwVcu3Cr5h7mh6QK9CgZS0rqavA0F+TOKy5VYaK
apk40SAvpD0Bvdj2MX4pqHz7uXUrqwl6S845qQg+utMaE4uhgi2kOw+I67KH7UevYhpDgTnuLsIH
+fIwVBCRdBfMZNucOnnJCq6827Egu5GcS0MFyOWxkeKUoegPqRw9qqh23uFc9dl3zNOTvAtDSaWP
zlRRcsjkDa0iuOmGWT2HqgK8sCEXat1etC7Csmox+VSvaagwpXBmhAK1dC5XIHRbV4E33uDrz4N+
+FCPK3XfUeE2Xqf9cRBLhSQXGkpHRV3mNM3TubRhBIMnZBzbI/slA/sDs3aic+NPmLR7sU3Ffrs9
7Mc9Ce7hP+WT+DwAThTRZStVLBVcWx+4D++DaCQLVhBAfMhgNJKdJAXpIciXBjHEEvlwaw02Kf3t
qy/Zhredr3PA+OQMt4IqsSoWzPAVWbcq6qlM3ErC6OlaTQVrBY96nz7Iz0xFcM3MmdYZrFmSx6zC
eaE+Ird9qIh8j0ARt07Fl+6H66cq1lXgO44pWUCrICtZV9G8hOS6VAX24SSYyttXV0EidLrKBqt1
3ZzppoLQYeP8nKY1ZCsU2Ntn+f02YlNXfkG2guzpKQSU4+FzlSg412eBDAbXVQD6cS+D9NkRUdEr
Rh6HJozaXlYBkCCT8xDN5XZ0/dUe4a9sxROIxlX9TKvAgF+EUxmupQtq48YZFxq5yFK/VGXRVZTy
r8h3PtvIKgoiV7Q8RgyqrfPSKGmbI8AOppiNrX4rD0AFydvNMHgOyxHTWZo+x5tgFD3XNHT4KkRH
4Bu3cjY+looVg8YQbmF9dzDXavte32+db9f34QvqUJGyvovCgp7K7RorfagwdccF3VbTx4P4VLpu
GyoIsE7LJMiHUfbSO0ASrsA/6E7hHYtXL9kSUwz0236o73+s59HDA9mS/SAvtsKE/jdE2F8+Q/lX
2u7uMBqnuOgvqIio3iWtsX3XBh9B3A9B6xTMd/x/f//PfCxeXUcPA8nYQFLgmCo6DW4i+r/a9DHI
4H3X8JkUouKZh/jy4/KlZw5jKoOnFLzHXjp+SFt/bd0EY4K9aCLFDmIClq0Chn8alFEWSTgRerA1
5mgo8OiugnYctfvDKGjnebndRWLvPr6HAgQUJYPBC5IVmOqzYFoMa87HRjVvmuofmP6pyH+aZuKe
rl8cesj1n35rXwmMEkRVtJbOvwq2yU7K1Sr4GqXzosJ53o9b3SCe11kcVDDeQRVahID8pTU/58Ip
vxleRij/IGiB5BOi4NhdoOCKDEGS/Crv1FdeR1d0DcrGTn8b8vPS7nxlzyoknxZsW3/KhOtLNEJv
13i/80G89Gfy5BDxG/04DLK//T8AAAD//w==</cx:binary>
              </cx:geoCache>
            </cx:geography>
          </cx:layoutPr>
          <cx:valueColors>
            <cx:minColor>
              <a:schemeClr val="accent6">
                <a:lumMod val="40000"/>
                <a:lumOff val="60000"/>
              </a:schemeClr>
            </cx:minColor>
            <cx:maxColor>
              <a:srgbClr val="00B050"/>
            </cx:maxColor>
          </cx:valueColors>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39F54C33-D4BE-4003-A8AF-21DA97293755}">
          <cx:tx>
            <cx:txData>
              <cx:f>_xlchart.v5.6</cx:f>
              <cx:v>Total turnover IST</cx:v>
            </cx:txData>
          </cx:tx>
          <cx:dataId val="0"/>
          <cx:layoutPr>
            <cx:regionLabelLayout val="none"/>
            <cx:geography viewedRegionType="dataOnly" cultureLanguage="en-US" cultureRegion="IN" attribution="Powered by Bing">
              <cx:geoCache provider="{E9337A44-BEBE-4D9F-B70C-5C5E7DAFC167}">
                <cx:binary>5HrZjt04su2vFOr50kWKpEg2ug9wKGlPuXP0kLZfhHQ6TU2kJlLT19/IqnLBzuPbXY0+QDdwHwzb
0uZWKCK4Yq3F/dfH5S+PzdPD8NNiGzf+5XH528+F991ffvllfCye7MP4ypaPQzu2X/yrx9b+0n75
Uj4+/fJ5eJhLZ36JMGG/PBYPg39afv6vv8K3maf23D4++LJ1t+FpWO+extD48e/c++Gtnx7b4Pzz
cgPf9Lef/zuMfigffv7pyfnSr2/W7ulvP3/3mZ9/+uXlN/2Pp/7UQGA+fIa1TLziUmCBWcyxFFKR
n39qWmd+v03YK8KwkpIypQjjHG7/9uirBwvL/0Q8v0bz8Pnz8DSOP/3+9zcLvwv+m+vl2Ca/vXvS
Pgf6329+fbNfvs/tf/31xQV41xdXvkn/y8T8o1svs3/15IunoXlwn8evafjXK8CjV1GscKxiQWKK
JVffVYC/igmUIMKUCa54RPjXR/9WgT8Z04+r8N3iF5X47t7Lalyd//3VOIflyX5qw2C+ZuRfLwZT
r4SIZUQIjZlgMf6+GPErrCKqCGx3DPsBPvb10b8V48+F9ONafLv2RSm+vfWyEue3//5KHP1D878K
SvQVjzhnAkcC0Ol/gFL0isQYE0ypkJF63jDfYtJzNOvXSz9qiR/n//dlL1L/+9WXWT/+B6CRfmpM
Gezfe9N/bhZw/CpmBCtMFcVxzHD8HRKxV3FMMFZCSk4okRRuf5v3PxHPjzP/x8IXuf/j+svs6+zf
3/PJ0MIQ/d+cxPx51EaRjARhklEBQP/tJI5fsUgSmMME4Cn6dU98m/0/Ec+Ps//HwhfZ/+P6y+wf
7v792d8ND+7x6Wv//WiT/3Otz+JXcUSFwgKAPY6FEt8lP3oF1IdzQbBQEWcvZ/A/jubHqf+67kXm
v15+mfjdf0Di90+DfXB/F17/ucxzAjOVRvI5sxGN4V/fZZ7gV1TiSEHDR4zHmMOu+Lbt/0Q8P879
HwtfJP+P6y+zn/4HgM5N+0w+v2bgX2974J4kYpJyFUtMBBcvkq9eUaUUUB1BCWOcvqA7/zicH+f+
67oXqf96+WXmb/4DyObrufTbb9z/fy/9gDqQ9ohjxoF10lhE3/W+fBVRAhQoxpB9xQh7kf4/GdOP
a/Dd4heF+O7ey2okh38//P9DivfPYRD7/4Rv/r+V8R8WQfrgH7JfvYVvxPHfv/trf4Hf8WLp7zD9
Q5D6DcGPn//2M2G/dtNvqv75G75D9xf2wtcFTw+jh6UCZEAkYDbElGIOhPXnn+an5zvqFQdIg0HO
IwHg9auKc+3gC/A71CsAOsxh5MREEPnMssY2/HorfgV6AjPYbVREYInQP6wcQKbVtO6PPPz+/59c
sDdt6fz4t58p5bB7u98++BwoiBeKFTyD0meNAoSOwv3HhzswjODz5P9UYLIUcluqJDe11Rg7u+um
RW/IjrrN7XKxLFUm+X204MTn63o0Kyo0Xy7yiUxJHMeHtmn7veh5rL2i6WrGj9QWbM+6MqGNdCcZ
Ki3EGJJOkCIhZVdquvEjM/m1wfGdD6VMWx69C7x5g+NW+yIakqKIcTb7xerZhZ0xtQ5zWSaKlrcT
s7fLtprUAE9N6jKcVzM/5NL7JJpdrJep/ihRt+lx7qvkAsCN31hLYi3kwHVQrV5sVyf14Ph+qd+i
3A9Jb8guasN9Y7dBD5P6AvTWp1Vs/NG31475xMaOXEkVF9rk6sjLXGlFh02rrpr1ylSnnfDFYcFt
qZU6FSRQPZi3Y9YRWd7NbNJOXRe2H3YdcDutiqLXrM8K4fvLsdvuGrxexnFxtXD7zro+3xNTvyfF
BMny71k89xma1oTHVZ7WvCl1QyqXEBTvyiEOCcevF8O3VKyD29emT22efyLxpFI5zGfeCZkgKvvU
4xBSVGDdmrZN/eCHrKFFnvA5Vmk8b7l2Lh5TFm3nbiraY+RLo5um0SSU7lDOdVopsaW2a3Ayydmc
vc33bG1mjWlVJ5tvGz3J9XbClqQl3c5lgUhq/WfXrF3CPfpCN7NqsgSrx7rm6bCqWce0jc6irFfY
9JVMN+Mey7KKk7W2VZoXJOUqLMmQ13UyDEWVNGjcMrqc+ip3epqi7ahK/JZaF9K6lEHnLTmQ0Vmo
kIoS6Velp9hs+2kc0QFLdRgi+CbeJtGGph1bK6uj4th6xrScRq9FJVHqnJ10HNRyRYrqzZKrO+vF
nSi8SJpW17GE95nq6RC2g4mYVpPgSYfiADUQo56MuJWRUzu65aeWUnMYwSrVArlBY69UujZDWllX
JC2VRSbj+imP1Hokpu+zsShZhkg77l3ZJd4rk/jasR2Ct9eDn/iOsuEG02XezVFdaVY3U7JI9dE2
3CdT8OSt2qr7QoxrEvKSZOrMNicyJcdBV3Tp02UZil1OWHNcxzlZhJmSoDw99WU0JXU0xWneQHvq
KNpMitq0nhv1oSjRmISKpaxu0Z1idtVrvDUJH+p2BxsncV1fpRPtZNpXAwQ0mZ3Fi9LLZjSSK8lM
kHPa87nR/aKbRRJdVGMBO2d8s8ZOh8jfhiDlntRV6kkzpkNJH6PIcXjQdKBxVR+2HmeV7ZKYqFij
eAHsm5FN5nxedNsMow7llrU4n/To5/xCdZ5pFDVjhmOpO7R16Tjn7T6q6bLrfZlIW+g17+6WbSju
Y1y/raB8aWzLej/g8jYephZ2oHFabdjovoUVcX1lanZYjGh0F/iwR3KpdOFkm+UT3ddbiJKqrmnW
AgzG3ETpKrpK91IE3ZeUZy6v348NeSiUbbKK2s9NyVzqfCGSpSpnKAWKUqpOlUJjFuU5Sap4OBUy
Nrtlwtfr0N9NvaQJLuZC1yK/7Kv7gXb7eqiqYxcVn2lcXEy93/TWQbva3mvOpy4RpnoTodDpDqBB
5z31SSnjK2IZ3gU/p9Ivc+pUXR7isnrHWprDVIBtJCXq9VpXD3nlm1O0JhGpd6Gfu6sy4omocnTR
TusOXnI+RiO5rpadohN0GRpLTQYltPJTt4excN/UEdVTTZNc5UPq6PIQcqmSPBJCy9bc98V2IlNU
JiMu7pbQUl0TU57zIsl5d6qr7sLhKE6mEqVbGMrdOLk+bXuV66KbXWpNiE5LPlxgibzGANJSDlL7
rrrh/Wz3wskhaUpa6cYXp7go+EG4CgECkctcdFSPTNyTVqC9agsBe62Pkrizx42jpGyzMJD80PS1
gTvk0lYdTWUzlZfEXg9xL1MkXZ2sJN4Pkp4kYmyP81EmJa6SiDfjuzK+58OgWdNEmuLeHSdf78tG
+Z1fzblffZlGFfPZ7EwaKL9rp/4L7oshLX1JdN3g88Rco60ielvQp5arNTUNQGnl96TjXA98hEZS
4aYKv3ZWc8KUnyLcrokb1mvkYGxGvLqO+0H363zI0XZlRM5fz/4s6yqcfLVCu0aR1VwsmfcVhx5q
VKKchwAi6JpuabRohnXXU7qPOKrTEYtqp7Qn/iM1y5ptqzBHNZpCt9Rew3aQ+yWnXzxruiQg8qGo
yzmlrE3M2N2Ww5aRvp5SRas8Meu8B+Kzr3vjU2+oTO0Gk5uPWwtA/74sWZ/W0zBrWnKbYFQUOq+o
LqvCHrsNFykAB1ARn/R5JbUL+KLoPsxhOfqGH0iL1N5iQIYgVSoCDWnYolL7qtNz077FZHC70kEX
FGV5V7SuOq1o6necFCHJy723Zky3spsTaFYyyKy0ZLyNZq3QsmWsNTemr3zC25TY8JZ1OdrRot7H
ovhE+YjTvHdtUpvQ62Lq7Y51TK+mXk4r42cwe94Cy6pRdb/matEzVKAAHtFhgrKCCGBm/IHyZtEy
Dw9ixI128rxIMR4Whg5zL45DKY8N9Vle9g9TEZ1Hh9obMRZn35L7dahUxqcSltXy2E1eZPWCNG3d
Fe18yEpPLlwJGDDnDkajN7peZacHlgMmsaZNpihUybpcL1EIifUkSqcqrQEH07VtzME37W6a45u6
n2TiS1lruop9X6wDFEhGu4Vx7ZaQDgtpsmAamcwhKo9oEjsYSgioUlwdciHf4XsZN+Vhmmd5ULHd
dN1n+VbiMzdFlZazeTfkJOwq2+TZnK8fgMNUejSo1l1V3m/AgUazNrrIXXVABAIvRwfk0X2Jpum1
MfO8i+j6Fo/jkM3YYF1PN2XltyRECxQHz++32cqM1rTQqu/85Tqvq26s4RkjxXreoMHWyG8nUwqU
zbwfNa1gX84s4LNdqvhAiTWXLqouhqYpdLzlST8U3a42dga+0YhkLZxLEGLTvonLK7PY6MBYW6S2
GuN0AngAEYEu+3ENybyFJI5ynhQdAQgxVN3leZ2wwLxmzrzzDr/1+B22xpwWcVTeVbtqbpBu2Kgd
9d1xIZXRC6mTxsX8REYz6rXt3rQjMPhukAp4JMp3YORGMH2FSJtp7zqB9yhW75SZP6PFnFm1TLsi
JvtpUfZYxA0MkM3RiwoNi+5juV1FrCMa+fEaYbt3dtzZfQ7FuR7z8dqgtUmW3tb7MS3N2BzHMDyZ
Tp6Htgs6xqzWVfxgPc4PYsxfR8Wca7XWaYvjw4pzrquB32NUUpi17oaDVZTwjrQp3TYgG077vDls
vLlvXY6AnealxgNrU4anvTLLTqh2umZbL6Fp68utSmjpGy03gFo69ixBpBh39UIGUAYE4M3a5SBZ
ue4wvXAw3LVB4qKYATlyBMOfmDE6NZjtZV0mHjgZmCMurdkC6FgNRRJVAI+zoghkDIfniOGxZiXW
aNvmawdSoYzFlFRwy86mPzRj0+2r4mLF9JkQI5rmMQUsidsTm3mVVN0pDLM5ziocUNQNySAY4J6H
pBWLzEYgyBnslCqZp+J9i4+xlW7nx3ZKmBu+VLwddemX+iikUxlboi+cWKfF1K7aD/U5NgB9dcCA
y6sOjYGd7azXtGYum8T6Hk921rnMExHaazQWYV9W2xvjRqnVrApdrtXJP2dBFeWJlLm4qFm7N87t
5p4+esTf2EiuaW4hXoHUPav8p7qHaTiTA+2X+UBt/uWZZw+9/9I4VADWsFLzNmrStoh4KtQh0HzR
iEVux2V1t/kuP0QzBirXQg6YfBf1c69dHp/EaibddxMoNvJ6LWeXWTb2yaroTY2+BOc/Lr05VqAP
YgFoTjt6JexFvy7rXtpz0071YSn8GdLZXkjn9naIIEuUPSBQyFms5FFUhu3GmV1H1txRAXx2GpqE
jPODVNsXmS/7uly2pBnaWIMiJzq0wMBd280gtZqkp8AHSwwzaxkt1THiQApXCkNi+9hM6EAYarI1
kFOgQMLnqj9Otcz3VQe7bMjfopHVmZ+rQaPLqQ5V6gY8JV7QTE1EJY72dyNQn9T47rooqDzMUXFo
YwEjeAhO4w/UxhAN7bZ0KqHKheBPy7zCc62CnJNZ7KJZrKmaNwKkJy61XQt/nGwXkrXDd4Go+YKD
rDVjmHZOdElu3XZcTPV5wNGmxRxN2SIKpsmK3kteXDdVACgdGIyiGr5t6kEW+duB+nDIJTvXbXxl
lAjXDR3SnGCUdAAYiXwDaKhSVwgYOBsH+lkPKKsN6TI4iE3naX6bL5VLx9HFiYsHEG/DEOttBVVc
Tbi+GGLOsigsn9diaPfxFF0Rz+sL2/ldNJnpZgSGf91Pb4jhuiQVejNDQ2WsrEbN6PIYhLxCjNyM
A9P8agt+OVGUQ1lNS86RKAFB8/mOIvxW+vaRDuWsix4wJQCc5dMB4a3MBj68HhrYPNLKx1YMwAqa
t2jzgDdjeAc0ptZ9BMyBF7JIY7FITZVQmi3iecDL41y5LUXbch1alLYlzvdwGPeAQGbQaD7wojtU
jCCdY7sbGiiq3UqNxHodOBIpWWcYibw5Udx2OnKBJa3Jq4vI7LeNgbKy+QaWBWhXxMfTErnuZJjr
9kuoC02EA3ZLo7AH3vY6zpVP8rEHw4CibCD1B/hNQncMXWGzqnyDZkYPxtPXUWu1ITZPBV1s5pv6
NAJKHNAyngrckctiOYvFoitzWYkOwnGTy3CnzuVSdMk8CLIrT1vuKWx0f9uXG7n0a7zrJAhHU6oR
gK6+7MvB6w1qDu5Rf8SfTZGXO1NdrFERZaVEh7hAVUqJaDLG5ypzz0WJS8k12FDPYA0cXtZ2Afrd
1klZd0kxd5e4Gy6oj6+rticJrsV9vfaNruCUDQZlse6MwkQzUZFsXorMAePaFW4FUkzPLJZnWkXv
1ApMagXLZgjAxac+BnVQqTNokeMIFdjFyBwk/Nk4aXW+iR6kxFrpiLKPXWwyghpzCkElRc+w5kMJ
lBvmnY5A4U0YSEmz5GnTI5bgeXi/La3R3VJWBzklDTb5cZE7xNkBqfzSxOOXEflLhhsCe20G+db6
PRP2qlmnS172x2Zaruz8jPpsCyCCOtBSVf7elFDiMs/XZJrXIxXYHasVXTSxeghNuNzGdUz6ZTmF
BkJGINvB7tQRGe7tsc2RACyTT3XLdVeaLmMg9JIWg+limdo3HTGpqsH+42q6GMmy6aqtTpLUWyJc
aZJ+jA4g79+G7Qr04mGUFqVsK2GOT+I2LpfTCHCVNhWyu23or2cgwMmKgQkLskQZN0s6FGjY9apa
wFaDV8thmKNimDR35M5LAYZc4z7VdbSkRVk3uq7Ja3dbUWinVlQf1ex3BcK3rZP8oNgEfkQuP0zG
rbsAMy5fhzkDkTimblHJNgzNxVzUu1wJqJOKHzg/zjR8lKE4OBfexiBDgKmVp6olR2FtWm6dZsrO
aRhhx84w4msSdwmhLahD+tmCkAJtUm7+PfhFpR7wmuFqOUF4uwq3m56YBFW8fJLrrGB6xBn3HPxR
6CUQWjpHTZS6CZC3iG0SI3GJEJ814/U19KtKrdy3cYiTAoVoP6Lq/ToWX9bYWx1Q89nm5X3AfThx
yb8gJk4I7LelIu9rVQOJ3PJBj2is9KJUni6dFCA9c75jwV/YZtu0LS9k5xdtpv5qKnqle+bmnYzH
Ym/rQegGBiwOpgQnr74TZmHab+ZEa/ALVddN1xjY8ba4nUHNkBBO+5QtwE+qGCfCE3YXhLl2EpRc
1/NJT6Qek6rAuR5kDnycpZNpqqST+KFacpNCy4AxkSfjsAL9i94I1Fd6bgEABtYkhXfAt2R04etg
E7TKWNe8OPKtvOCTum3ahZyYmh/rm6hx7j0FUhUXdxTsqLQbcJ72hX0dvMqA39fHsObv2AzIEEl2
RK5eEyO3USvcg3Nhui1zY13AOLs3pLqNVZjSWcp2x3l8nAvwm2HQ2YtJTUA/2xamVuNOOVcfwwaf
2cIj7sd30ZTnJ5S4AN5eT563Z1x8FsK9ntD2iQVq07iGnNjiFIp3fXzGNMf7tUe5pjwAdo38Eqsv
S1PGmUHR+25awR9DM7R8zzLjoffknNBoQklYUMagqc4CrFZUAcwJ0Tgtq3oDV8VtBx9IkqN51HY4
wi4eQPDKDxDOsIfipxFp920ORJ0alQlGjrSOPysLW3DEGiMC3l8oA7gSnABHmC+8gfjgpztnwiqb
4h66uW67x60FQCojz5NyhsFJ1s+12bpE9fSOmJhp1oUvvQU2OUeR0aXg+9mtJ7xs/Z5MGOl6c0wb
yeEbK5ctHL0pNnppRH3hu4YAxVOfV0OzSU7Nvp8noIr5cihrAAFR4Pm2GYboBLvcatuy9xLshSu1
irMv2aLB0QmZUklNwBoc+dSfbOjT0ccN5Nnd2nr+sAz9xxg8evSuD4lC87wfK+QOo2v1Vt5MyJeA
VPlVlVdvjQUbtcmLlEIQ4IG/NyFOCyE/iX79YJYKpEGdv63jd5PnQN9xOWUNL8/Wl7djoH02RRjc
SOUuHVo0Bjs38RLQGEge7NY5+jR0T3lBwV3xcFZgMXp2TtLAi7dVaHMdzTVL8uFDKKKQbBFOjR3B
nKasTsw0G7AuyG3n8ece/HrLIqKJK2/aau/Rdl4nfFcM+W7J2/uR8SadQo2TLTbpQsjBtIM5drTV
vZthODgeQb/AiY938wWDbLxhTWxTyxsK1TmBx/ymgSibsIrdWPVUL8X40S4c9INQtW4VKBtLTjNV
28U65ycYp4AM8zLquizrXU1SvA73E3bkNCigtyQqb5GLb3ldH3P3XF8eKQC/5QoMii2Rm23SKBZ6
KYvLmqK7yFoYFQAnCQfzaKnbrAr8Vr5eWhKe3bUHiQjolPUjr9YLC6DD62LPGSCXUwby/3ruO91v
9KYh86GLQP0DE6WB7WuwbtqaS93G/dVYpKUyT8/4s/VfmpZkw2w5HEyAIAXf5cjJcBHBzCJUXbd1
9ClG25sZDzadiN8t8IeP3GRjGUd6uppbgIfa7tE6ta+9G1c9VWZKjblqisPcWHBeDBge2H5p5Fon
4CecSx/lGpRmcy4lvOrsD7Kz+Fps8kM+KZmZGUdJPdLxUMH8iMBNee2iKN3AWdvTNUMxZB7RtUhz
X6vjqq5jFua0qOKwYy38JDy04E8ZIDc9GL960gScgYtxkO5iAq6+VJsEI3O9qeD4b1a+P9bYvt1y
LO6kY3cDNyZrIn/Tg0l+akq06WBHty/EdqVsIcBYFx8ivITLoSX7gReXzlGnrYQDkWmsPsw+i3u+
B2AxKW5aemEllAmvbwYx0fucgxESTyFPR0jGGPAhnovXeY9togZ+LTqTbW3EzoGFm2UMcaaiMfNj
X2e5VdXefADHv9Bjm4OHCGcNoV4+Faz/0pII6zAuB5vP93IYU9nRJ+mmnZIO4u+JSbZQXJmqCWm3
VUc4ayLnbfEfxNhd1rOlWWOWj5vMz5uYgaig7jqq7AE8DQKOJ5zaDWxIwF9bD7Ko28S3y/U4glFj
+bzviJsyW/H82TJ9szhV3HQLQMwCE/0ApjbGeNUMDN27Hi1wVNOmHH60nWz1hQHRBgewscpCbXk6
FgPPijJP4WyUSTDAm8bIpFEsG1ZJYNQ/H6/Sw4y5gVOnt6xBDysceZBgn1Aujmilh2ZJGIcjjj3G
86wtBU7VNe/Rkfa9yeogeLrJAP7t1IDVDP06wWnXp9cR/KL5AtXA5Vo6n1zTZ95the668pkbMQVz
cklnBJRyhvGWwjC6maqygZy19EMVziKYjBfB3nZ2dpousNbAwS9t4jnhsrgUa3zXBDRkrTcwuH1H
s9B3wPk8+JIEfXGhfVB4jQ7xtCVF0yqw7+r+zOw0gaRib3PsY7BmKnlgtqRJX0ybpnH0SHs0ZWWz
Rntk2iLBYhmv4Yd4cLxXVmljicwUCcDYxnHOwELOpqHzKdZLA1F2MZzQbnM/HSmvHxTwd2KHPSFq
yRYw5cNUPkw8LsGD6Z9PGar7CKx1PdPCgxYsE8AVoSODH9dW7LuKhHQcaLsHun3ueemg87nd8aq9
tJDFIyvpwXPV60HBm8CsQinKn+0ECxhY40PREnZgcFAfgtj1fV5e5VIeS5m/IVzec9OfydCBBRxV
13B+pkMw9s5zfGUHQJNhmU+A+UMqJ8JTsGsfXDzzc8zcZcuKaws1zUoyVHCUbN73ngG5z5nOFToy
bq7sKsFMR+MZ5GV5LA1YIAHzDzOBDh7+LyVn1hy3rmXpX8QOEgQHvPQDxxwlpWRJtl8YsuUDgCAJ
cCbx62ulz+17zq2qvtUd4chweswkQey91/oWZoKCrKakV80Hnp0oIzNKyur5N/AFn1T3BGu1exT4
WBrrXxIynLrZ4gkPL0yMSxY6HRb4d762UKl8WASVrH92ciB53EtsTCuHWuDJF3AaYxowgWU2mxHP
94zKE43HoKHHLnDbjLKtrJtn2BXvbCI2Exskt8hyAhMNsnfvhTwRDsGw00GsFa1u0wpuEiZktEmo
0k3iD4rkcKLdApv+ARj/hYzbeGuF+MVug3hkfPnSScwXrqq/41lY0iWSL46UVWLHkJVbcHMCB/ML
1qjvNXHikh2Fa3HflziW2bhBDOVwD6iQDNODbuCwj+ENbYi3dl4RB+rrLjTETIb2bPdtgaY6egwZ
+QovkeWT5178Rj7PQT3n8+xCXiK2PnW7e4TEuF8WnzcYWk0Pg7HynxjrD/HmfBsY9okBrlVKOjdO
MEjcXCjYT3JFs6e8dk8lHqVUij/kar9PFUiSNfa/h6SdL2HkoLnj3ccy2yC32wDXyIKUgCIyHlcU
yQ2Xl9v+p2WxPDRsuUjHBAkcykQK439lWBkjbd7EgEFUsrXPpInGnEvaYP/NHBrDko9mN1tDTAeO
Cz+6k1tSC/7N18c5hlQx1qcwfhxlAMnYCJ6JfS9ap//sXLRiNe37xKe1yfWiIemJbS+qsOsS5fQo
dKK6ENQuu6g8klAGXFjTjTbiHKOLYXSscjVgdq52L8VYtKHr2nkebVNGawyeUR8WcfNNqcg9Nr1f
l7MyL0PlwN7u1ip1Z5Yog9lTQDNL+rGqUkH2L37teSk+X9uEfcL0z4HPXzqBThadjs5wLzxovG6Q
Wua+jCG67HFx8kVqaLhDQ+GGkC1RLfQ84KrtKQ71kJkNHngzOa92gOzYr2G+7U0ID17oHHwKRI7E
r6bPsdXJOi8a+ggaK9NvMlftoLN+guweVi50o3iY4FQ2x0qZsCQbXPWghIWJXaWeXCAl8mXvZ1uG
9VhiGCQHlMJgaXN3CFVGKT/vwW2e2vUwDAolpxtl6kyWpmjkbGmFsAlhs1s0nNvCY+OpGRyv3Dxn
hD5vDs7a/dw2Z8W4u7OUU4O+d+ZDLgJY4nvnnJTLVKFjYDZ+cycjKJRHUWO47jrzk7UyyARdQmhD
AIqWfYSeTAsPyEIyevtYTHfvUYmMVhQdcNRifcZoN0LMcxwkQkW991VVU2LAIxRy400aBXuXOerX
FHrrybP07u/9qCzW5KbtTcPiSdYp8K6b2m9sUmjIz2JrzmiBARDI8Fky/9dSqRg+lnci06mztUnr
xpkye+cQprbHuN7w9jHuok8APVvRVe/ScXDVZucUG6WSbp9o0c/HaRjj00QgGfuLXWDQMQOCZgvx
1fjjTipx7Ns53wd0RZtAezPjkawd6P+tgvccQW+YN5mau0HOTZRYiExjG2HP6fcfTHup8Jr96tyb
kmbdLrZzftpOkzzy0XkJcGM7DH5Mlc4DbkF/do+GYqUxgWtvF3vaVdChs8We3Hk0H/vqQ9q01tN6
XWGUZWyBOava/QevtvclmpacsPYgjJlzXS9OshF3zsm2kUQ0/lyyyTMJnLw5HfVtoGKDfqdPNqCy
3Jo7M7IA1DF1RNJFY5va2gLrqFj2cMzhDvGU++O7QDXI4qqGy+n79a296nR3qHkJLARgxTfoHNCX
N6wCFcEOh4vpy8aBDB9+5S1czsYMYABsfagDDDWmAznDySyTbf5gcG6yoVE7VufQHhlHXzU2YbYz
OaVmNV3eE2jaz6waxxfdv27GuQgrLnSubW7Ak3HzuMdtUM7O/Ac0qz63lYEa7KPRVjUp6r36bAdK
UOnXVyUMlCIQHz1skcVYtC4x3PNa7bg5CiOEEF9JGAznqEHF9xTaZIg0U0CwAjs7nXunzfflzWuq
KcU4POXxhiVeezI4go84RWVnXbRj3GKRyhgC8RQ/j+Hw7HvyXKuIpjNqa05B10AJjLBPFb1wDkM9
sCvTEChDsFWCm9s6GRhUHpQeTApQWHT9xCpnLzzYfamM4Ar6cCEdTXneO0Yl8FWbzGW8y82ec3AT
GdTiIRtyCajiua4VOlzqXUnoFBH88nSxNc+ZxG0G6FfKiNwWuQ5QMGYIKGI/e9iAPN2f1WyvfPDb
dJ+b6BSIwMDtaJ57EoRZ3NsPSbq9FJ3IXdVexLYGD2AMadet6dq4L+vM1gt81CO4yimZw7pPJx9q
zFDbqyUOvZe6JY2w8e0O+upqWvNxck+KTmeu0T6AqLjblPWSx14F6ATzVdQ6WBX3R4h6UNScQAHJ
FPIHa6O3ah1N4lQx+hZHn13evBjD/9jnSKW6XUheeyZKqxkUCW5sXJH1Oyitn44zfNAeF9ntfJRK
NcDV8fWHC+hro8LPCTcgA4Nfo6+mbNNkTJ2quY1VJ8sBi0ih3kPJp9do+0NTiKhoeT3Icg6cVN3v
xVArmmxhD4FDMAGd5rQEm36sGqmTMMbNr/Wh2dvnfVlKxZqiWesfGx091Cj5xYzgQtGvptg3lswP
l1MfiDepxuqs6gd3oWh7w3rJGq8qSB3SBwJbJeFEeufVXdC1jUuQA3L4HrRbBgd3SaRmW7r6EJar
ELhcqFKG3TjRRnZJSAdU3tC8kh7ze9cGL/MwHyIe1QngTNix/spy5QFzmefhxNsiZKZ7WKoQjCdG
iFI4UT4Sn6Wewj2IPUHOql/x7If+qXZvg8TdhAUNjcjwqBTheO6JA+wNHzKr4tVmMAdQfZkaQUTA
1YVqz4ta0iPM3Lmsw12dZ1S/hQKmq6bZxzogNWafHvuIi1+zYGFdtJBZQF2a6eljWb0HFkDjF51/
IOHC8yWEtEfXTmct5a+dXvMwPAWVNuWySvBDs9uCoTO5E1vvUnc+Fu225EOMvyVlgNHPJw9z7Wcm
jgF7Tv63sG9OARhgoF8/d9d1crfdSrej1cmgeYvCgvKyD6cXSLfdO/GgI4OyHGM+Hkc1vwB2LEhc
tYCbwnesgDEVyn4yuT1FfP7sIwXvwXXFcYvOBvvuFcOZQ7PGXaMDKBkX/cF6rU2EVS8wJRIYdR61
Kmnb9n2V4QnfAk55TAPQl3ChJ3WJB5OgJ1gyuCaPDoG/5lF5GWOYLfEMcbzpDhWvf9R2SSGN0rLT
O7rz2uuTUPnoZUxmTcSOcoXwuTHU+04wkKOYM9IBilA20n7Lm/uwMNc1WlV4SeGwjbkegCdHsQeN
XDc3AsTMir0/Rrs57HgeDl68Y/twt9PkPywGoze4jbupFX2oQaMHs+AVYPJilm7dHyEaJacTmetY
nRomPyCQrmcxPDfQnYNRhMVkRZxAMTtwj/q5M6OM04qD8wtrVrrsHO8iSKI2fooMue79hrXt0f5i
nTrfg2vV2Ke+MaK0oecDpcVcDZxhzg0Xp1H4c+rY/bWJ1yFf0KOh4BI1FssdlZDRh1ET7oJYTit0
79Kv+gBDJVmz0cCnnUJ9ITsdkrUfVT676ca3b4u0L412ljLwgHs7+5h4zroUE2p6jWmsRMSwzQHX
JqNpq+vdZo30mIbARaxF273dy5l2uvmLubuRAWPJ6tVDhvbvFqB+Zy4kaFgP8lwx4Tx0oPYO/gKg
L2h+TOrekobblG6sqlOBNi4lNLIwoSabUQ8PFuzjbECfwzr34AzLrWXRH/ffaOp6O6hl/rWRTSVc
x+QkyPrGLOgQK3k2dcovbYOCYRRQJjzfWaxQNOI29bT/CyitLbttAzATfdQeWgTo1d0R7iMgOtpM
WXingmLBHqCPp41aVVJVPth6WI/hkJLBln4ol69ebcb7fpNprNTUrbzLqHcvmVq6J6qfsArasYGy
5V+lxveIYWR0Tea4MD7tPpqCg5ZO5sp9k9sWJX2P+Ytv3dHfDSbVgNBiIXhapOHXJh6bYvXol0qC
cLWc++lIyRnqugYRSnxoC0Gh0DajvxwfDG/htFRRhYp/Ult9pnH4wgc372z4sE8wB6q6n+Fpz0cB
uPQA9gNfriWm0NT1st6JSzTOESjK5lN6ZUMGdZw2WtCAAq+121bG3WGN2ZwoNkcJQhVO4UbeYesW
t/Tr6UtYGWwUfX0wYBVTyec1WTp4E+jLsUH0GRPueN69mRyiPjjVQQ3PHA1oIgZGMgEvamOkKYZl
egm23SQ7+P/CD3bcEyQDdD/U5bgs72CwDhwDnB07bBH7AN3Wy+Btes5P1YX9sSf8rZHdcKvw7YJl
zByoyClRLqy8mH2QyiWZcRYUAa8dT2Pl53sHf3IBalFM5EGriF+wfG9doAjm+DDMgp0Veu3Iwcxw
kOEt/KwYtEjM4iwdwrC/op0FClEjILH6KgU8AneGYdiYwpgXlaXZBNS6hyPzs46e6dJ+n6aGlAHv
4OQ7txl3MAP2aVMML3uGZ52E8UE2mGyjsUlZvOics5aibFYgR9qj9MGQDdGxrRbzMLeLQRzEESX3
JfbyiBcs1BPGseYZRazJTbjkOzfH0JqTiKpk2uqvA/FWQDsxSlm/w5mHtJtstRtmpJneJomhBGTE
jlqyFRquiZ4BkZmA3DyqEUFY3ghM7/cZzFTE5qu/w0K9N9KQ3sP3+Y4H2OG4sflClzECuEHIAX5F
mwyju+aVC+9l9VHhwv4b5oxPtzHm2EcgZV3yWnUwoWW7KSAoNmPzDCdagDJAEUFHQM0EKtyG6cj0
flg58MHNBVaMAfKyGjhR8O6ck9+pCAIoe+mcoU1Nf8Rc5+EjrZ8AngGEzbm3xxBNIQl1oy7ITpBu
Uet59YMn43R5E0Hc3ckXH/xM4o2b9xBN6AzvgR10VUMH6HECvHRHfNZYPQ0gj1PS4FkKoXi0AXam
Cdglr9fvkxqwl/oguMD5Jg6stsp36FNtenLcSAAVoPKxUXXji9vN70PwUwkB+YJvToEkp4r5Xbfo
S6PGi2RsOEl3g4zF96u38R+eqy6VFirHpPCjjQ2WjzMfw3FTJRyiHhJT06ZaQauxCmVTDy4yGARU
uPKwFbQh+TYvoGUrIPGh9gPsJd+1sLDSkDQAvQfgdrK7AKVdgSPNdB32mQ/FvzATOQ/2dfYRKHEq
MUCKflinuC2Q9HjA0RcA1rv4V73OoowJxmhrgcEIwppscoZzuML6ggE/Zb7+dPauw8BnZBZAMISa
a0kWNIPErEr3TG7V4+775gBrKBjGN3RL5IA9sIKXCLge5dkfxiWtPOOgyjWY1WUuOJDM2bNfyHzP
G/kbrLKVmFTL5SdErCBvBFIzXnPPCwwf8L9d0PwfjW3C29q1x3ixK0oJpN15Vj+sUwEnccS3YLu5
gpIjxG/EYlBsUVLOWGHmEeLpG5KZXwkhjzLuv8m2Vy8qZFOy4xkrRwVT1HvnKyJYlcSYVMUFMYKm
UrKhWGvw42yH61GN63bF4CAwtkoZXqPKjVPWtn25Sb1kAQp3FbTHHipDpnl9UIDEt3XEqlZRlwfQ
KbPJMnHAfNYVDMMQVPUOC9JMD06Lhsxzd7Bocc+TtvJl2fvbjPkm4in0Tgiwy0jwwDtN0oS4ut0K
BdkCfUdqZCvHu8TB7NQWfPeDDPMJVlVDAPbR9c5xgwPeojHKMAprSEk/woaGudNJCCsCJlnPkL/y
Anc6dk53lQrKuaIUs2IfYBjdVAZsAUJYbz+rwfcwVI7waJlbelPzSBvVwxR0h6tdT1zsFpUUWZ+9
ylsxlrS6Px/x4CXh2pmDhSXeOoSf/Q25pc6bdbHuGmjSDyJmvxxnCTUgGOs0qNs5pQZysu91D7zS
sCcUOKk5uujN12e/hom7VCt8pr5cWgz3gtUKstfAjuu6F/A18TRtS5MHpv4jdsAjLnOgLoHtqzPF
Ul1l9DgN0XtPIpP3YS+Lmd8nuxELp67rt4ojGxVu8gU1Bb8Cen+aHYPQjd/mWyegZoZROpkgJePc
n/1HDwJTeg/+rK1pD8NdU6L6Je5jCyKh/QywSIO4abLOYxj7Hvfda564g1xARQCUeXVGpHyK3DXA
PMO+j07zwJgIE2wFcEvmNy8cnrbGHU88QmKAu+YnlQiV1FX0Ujn9wYaqzt3V9VNmWZNvlYOYBkdV
pzHw3N0NPnHmTbauUAr2HuWFui2umLMpSPq8vUafNDDFMIVb2sCCKdGOa0urK8qY1Ww+VRSQYbP3
96wFQF7XvbAeViyGuB6bhi4gSw4nw8RJeRjVgYkCNmYKsvq8tkkfbN/8uEGWqIeuKjQo9mnfvEMT
ONnWdezUOZ+uA2yVL/CiI7V0z6uHUj33aOdVgHwBW55mnzWHbm96hMu+tzBdv7j2ODTRrfWFk1Uq
TGtnPdYVbjFhOpcbKDlkYeD2A3U8TPXqoHQt6BU3vV/4Aj+wY5uLqKILM3/e896dHRTgvj97Tl3A
WEW9GieNLrETB1Z1hVDtAZLIdGngzh7IXv3kdZiCl4Kp6m+fvPfDpLMr0FwftHi43en2AVS9G/Gu
UHp80JENYIoty3UIGp41DVwbb0GUK+7dK/G2KxrwVz7IJ2NA3bpQqdKpj+45EgH5eNZPvWyvdIpB
BYRdDYohKol+aWt3z/bQOYdAxRDiQg+1AWvYBiYumNHQofI+gGBPo3R29QFFqk//Hv3+l1DsT232
QXLxjyPO/vn2f5e/9P1spPH3sVx//fK/vv3r1K57BPifR3j9p0Txn2eo/V/ixv/2N//fssjxv80i
/59TOf7KLt///J9RZASOcT4aZSFqxj1u7OMchT+jyA5OdUGqmODUHDeIYgx/SAH/I4t8P/oiRriE
uYGHE3XCe/wfY+7vLLL3v3ycfBTGNPRx5ksUhv8/WWQPoea/JZFxkBKlOOQNZioO9cG7GB/v70lk
1QfVUJnORdpi3Q+Lv4V5BccBa5yIy4qY8qUJBr/Qc7S86Djf1u67j+dCJvEETyeydn9AQ79etDU8
+Vug+7/JSf/XzxaggfSQnr4fdICriJNX/v7Z3NYxoOohM3Ut4kF8nrssqMAtiB3cIBRiLXcUq3qF
udMRG2F7Ac8NexAb5B7P2eJOcTbd929e+1727z/c/b7964ULaBB7FGdRsfuP6D9FuDVcYF25kFSY
sZAPRz9IXbsMDxWAxnwHJeGKh9pnba7MhryYceiLcoKsC14Xs+iHefgwDSYwJ269yxAARAv9V11h
rIy8voefD1kIEjU/bgYS4riKObfNGmdyd8eygccbOWt48jfgYE7sHBfbgZZfWu0CBmEX31vF4+8X
xjgrpO8C8sW9/h8ugne/A3/l2LFeAgbH3HVx8s09xR7jGIq/3yFfz2GFwBjSM7//a0R7jr7OttVq
5GB19DCsGO0b+oUw7r/GtXf22j4+umtjj7+/TTu68jpVbLipuhJFILznf3+b/lPSHp8wJBSPiUfJ
PfYfhXgw//4J5RxGaMWAY0EYcnS6ypmVnOsrnFx71WSgBWLaWe/GEy6t0A8tOsh8CTzUtECtxdZg
/O8boh9q27cYTCFbbdu8n0EfBi9Ctj/YED42dHuigxyOA+i1a+A0T6AtvWfmY3Jb2/0s6hptm+Xj
41ptQQoRMatHhLkF6fhlrK16MLL2EYXrThDETAL8nRw5tcMF0wAck8b7gbL0OopueZxkn8euL4vK
h01uWFA/M4X+kHIgH/Afs9Gf2y/+bO3j/3Ap/8uKD3ENcSVDik0Lu9X9UIO/HVpAN6rbNQQ5KcTw
ubjN9DwGcgImxVH3d++0m+Cp6rwOY5PwEY/W/BGVA1HKan2cw/HQqEn3YFnrrqwG9mxcPVxbtC34
u2E57/twVQjtaduNGIJGP7dLP6R8VZhYY2SztAbx9s/bsfq4RKxuMNP1m3jZyATke8BcSp3Hplov
vpDBE+zJxgb6IQADGwG26Ba//2aj3U/ncR/Am1WqWA2Zihi0QqG6o+s743MUDrdl2brHoW1fpAVS
jY7OPIix+2TNBqkOzCpoSv7n2TR/nl/x32x3AYvvV/CvxwknS+CQI6BBEc57jAMctOb+6xVuYxmy
LQgho6419OsNgOEwsQd4b7de+YhUe8Bd2z0gpY7HrCKC5YiSVgoxJj5dJLQeoK2hf9mN9x3oZRpU
S3s1wU/kl+S1Ei1JqcZcuK8WOQIWXZsRGfrZczAUGu/HwIlIIc/QLBTkD8CM2WZJ9W1bG6Cpdj5b
Dyi1CFSpOiBUkbsDzjZsuIQ9crXCwonH9JvgT120P5AzEPYvIDaSaEDGxOrgGUjx61K70Ded771r
w4PRBLTaUL8Ok1ty05/8GU1LKPIgwDzeAQadTR6sez6Ie9wUkmzkqqsUYA88AE10xIECjp9YOj6L
dr0ZBtV+t/2FhBDpKNQfX8U/oCziljUvSvB3p4JvIcGRIEyH9B2Sltx7HdXwEnkvCNx2acggsTUe
JH6LwGVA4E2Gy4fen8d2KuEW8HRU3vbYij8g8NM3RPmh+3rAIGlwtsx7ih2nPjJXstQsnX9cJYTy
RQfTdegmiJMNJKRaj92t667ERbAKwPiGzLR9qpY4yloPcycSO3AMvA4fArsA0GBHRpCiYqRHAtiK
Hl/1E3F5aWLnY21dVgC8flRwHB9r0/3jJSDugOsXPWpD9CFaWvuVMHOK+hnMByX0RC1vMsYpfx5F
veYg7s0jklx16fdecMEZCOzQ9cj9BV5crnMgy2A21RPOgnVSJD3Gd0/YP0QTx58rq1OvKQJoDg8j
Un2Pv1/YVNESlIPBsR0cMM1SXZa2uqNHHSZI/ANt2pqK4zLft1wtVmQrFP1F1bvRHEkt0pqj2nb+
aarmW81m/V0G45o4jaZvVSu3FCbE+hIvVQZ4PwRL2I0ProvAY+e1XxBs9QDqMBxuUZ28hkZfhLt8
o7PBmRJLSF5bQKKN9c8R25anyZnmLxKECQl7+q56U0g+2QIHBvRl7/Dx1YnY27ivUUkHO+SmF+IJ
rAnksCm4IbFrH5eJJRPf9EM/dxSqpI8jPQYoiDjO7MgWC98uDnak3/WW2tgXxbwb8jJMu0gF1tAr
jISPLSL6e9WTG7Tm+gnHyYwph4p50t3sgREf/vj9bqxjDI6/f4qxvepWegIq6XSJHn3n9OcLEIDe
563A3hFQ5C7wjPc4+uXURN1thh1PVNs9wirvL0i9ANaF3/LOqodmUwzJoKmCGGlPCLhPj0CbwlTf
J2i6gZnyR7JgYW/cpHJZhxSH5cWXP1+CME4FnO86Bb2C6bafp+tfLyOp1GHRAph+j5uzjFXJiVq/
ViOSpjU+Sio7QU7O0lcXBYO0YA1dzhHxLhDM3Fvt4gvCM52PpJmrY8Tom/Rujpx+RS0fik2qW7fu
w2PU9uE5UBTuifAuXu+Rj3Ap9CaWH7IHJYHwcDAWFA9AOfhQ14yhwYkie/b7XSdg6QCa2DAxBoVT
L+Mt9iUsuyW4avzzt6mnZ7hr01EqV+CYiZ0XCqJANsyaHDxW/zG2hNwbHJ3GffCupXgxOxS9jtL9
K7IpXkqqPQB/HqJBc915RM5xmk7IVkwnL172g4vMSgdaCpObXZ/HeouRKKQu0mGZ0zDzzZ3WX94w
/pBkHR8RM5zuXB66R+I2J0hHgMtNS24cBq/ZhulZybAvw6FkGxmflZO548SewZY8dz6Ov5GYSJ8W
7k5PA2LRCalIdagBWJ/kVPPC8BiBgto7eTh3OrV7+1OjCF+2uiJHsla5q0/u7rU6RcAiwTkM8msQ
4FQcQMtgfqK2QtyAi6/NwvbvxeBP3ZdgAZ1kfQ2A4/5WtTjySNs4ema7/LXMuHuttaXXbvwYC/ri
LmY//36Zo4iU4AaaN39iNuswz162oZlSQPdjBmC9LykDBLRA2+mhLy1TWkvBShpXH27s66sFM4N4
lqTYRTuaQ0xyD7jLHAovXZ5JtOvTQCckhWy7PDs1by+cNe/AQudnDZvvOWrRukvqqsRZnBqoBxQc
cNTBeVfI6/WIw2Pr9+l5HZat3AXKNZu7+iwdOkITvv/09/vfP4uRU0qQv8o3PfOnBucq3ZGI5q0a
VXMZ6Pvg98uHB/kgj+O1GHFLVz4QsAK0zYxUW9GieYH96hGEeNFv4ulgpVAeqFEPorLxLbpVFKOi
rSv4Ms2+XoZdDSUP9+DP3tNCGo0bxGvxHEMJsOSKTmeAT9G+9VUX3XCeQnRjTQz2xdLP39/Thbkw
13F7dzZ1Go2DmzIZDTcweUA2e1F6ZAJRsxr/VWiDIbKbc79qxke2nogX9IVskDrqEYS+LDuOczJ2
OTl9C9vS7bDB7hB61l50X6q+tzikaqmRnxBVwSPOUkdwDdXC718QNttxHt6zE3Rxtuct9vakHgeJ
R1t8sYO+oKQtz7W1UwlKHYft1PHNbJVIanftjqJHJhiRgblcmX0YjGtuU8zPYzjPF9mGOdgV861d
1ClYcp8sr3tn4hPd4qGYYjC+GhHFZI795iGyCJ8ZByiNmPYXhnHhiqdRP/Pu14SzXd4R7usygFLN
00AMrO3WHV9gUElE2PinG6wDkr7440g4yxMP793HuP6AoC0vfU/6F6m873qXy4VNcniZW174MQsy
jDe6mGN9c9GSZvNa/4ot8okzfaxrRFV78MYyxIiMqmL2dvxpa/Lpr1p88YMVFjylKe/n4DTuy8Ow
DFDCPBNfo0bpy6BQujCANFz0BV+jb7KeANghq5JM3fLUQc04WxyFkVjdlUgLP1MU0hNalPWBjFok
06IuLjMeJEocxGMkSTYcMUPkS00RGKPf6VYjQ09i/J8SLaKBpV0s8aMPjifVEUYtoPRZ3bYSkSm0
ps1wXUWtXvdpuY6LviG4h4dlHWFHWx/pFxdORa/eagSIL+B68P9LHAkTjOQlrP03nGMynnHtFguK
doNTUDfgq+guT2blSV1Ei3FLnKR2hZup8xiJfByQtPxg+Hc4X3LWwtvlosFdA5O1zQ6ARADCJFlx
oMj1Pzg6syU5kSSKfhFm7AGvSULuWfumF0wlqYBgJ9i/vg/9NGPTrVFVJkS4X7/3OFJZSCJ1JpFf
jle3ExJ0x8ZcaZYH16NgtlfQVTocCnuwo0H0zMEYFuVTS2xHOWfLh97mb1SrIXnOhs1e42sUsUyx
dpWp4cbw5kNdP+iFvvMalTwR4UO6bh1FvdeF1gBnbKx5tn40qVvRWJxjPb0alqGCmuJuv+T63l/h
KsQ5/gF9WX7pOUYti9CKgihVPyMCiDMgeTMwa36UIZ2e2lVFc2M1JPMahqOxd3Zx8C2FfvBTRsDp
VD3QinAbdiQ4u0ub6VjxQYfRzu8rc6wCZjgvbqX5R201oqSpGbL7wy+n8kXglMW/YUnuEBWy+0xh
1s1DFZl2gqe2YvzdETfr9fU4F39XrJJakurXylpf08Spj23tjfsZu1Hcz2TFluI6bEmSksdSLDzt
3masjOX0agyqDh3/S3C37LqsMYNU2N4xNuoPWaRTMPp4NfOUMmZLRU7dr87ycco7seQ+/KKz5pRE
4R0zRca1WP7Bv8DMNOlBqRvvTimmQMqsu6Racxt0D5uJru1NK26OhSxvSe7f4s54E72V7CfM8YdW
yQcJSRX3ivszcIiEqUn8b+qo1hbjq7LMfscN/5lhdeQ7cYZoadaz5UECseMZjd9ez3h7AFHxrl6h
u2GF/DO53T1j2vew5N+aLmH6OPb8Ulb6L/0NB5x19Kd5SzlVQeUrK9IZgU1Nu15v8Wju5xg60iDA
QdmVS0p9rq/e0lQ7W67fnrccldtumRbl7d0scc6zUYVLUywoNrRQeR8UjZNHJEznMO3JAy40aNuQ
Zylw8JVN5XBc9iQrUa6rphMB8UX9LnPvpozmldhxG7mtdXeYrJ8LBMNh5HG2sO/QGy1hURkojdVC
RqYnps5Rr+O4Nm2kbdgv/yQOXAxI88nubczaDQMB4XcXZRFZaykmpaXVJ1S+t6y0H5e5WbEeWvq+
qv1/cpkw67ROpKsyOVSvwiwscqjmr6TWyY61KZg1yXEKEW8dFK62xfDOzbIG+TiKo75O/s50Exyl
tJjF2rxCaAzKmDlNYynv6pc4DtfNETM6pJMhhJXlOBzKRr5VWuy/+LADXamrZy0nCU5CyA+98nva
YpIqIVvupsh284LETzr7tPVEUsPNN+mCL1/ykuRagCis4eJnYoglB7c0x9HOMmKGbVzebhI/S0w+
F5ccyc5p5mM3cv6nCPUH4Wu/q6QqgkrASHTa8lIoi8EgcAmmntVPhrawb3SnvvSzFojcu9ZasXIb
WJc4seOnqnGfKKp0U6t/e7b3NNPBmXXxsdbiiVxbQvTHSfaOAHe4eFQjnlXtV0kORW1TQ6wxbVBN
NFMAgQ7AXxADe+OKLftP7YMJM2moeCYBEQ5DHVQx5jEx1xID6pDfIH1MIWWQVfs9o/ahoVgu5mOK
saLVbZcDgeGZ2FBQTWnvlXdn1kfydKz+6obznCzE4KuVEtu1Envv1SW6ED95QPrVpvzez1a7BDwh
KuiJOa5pbOIbYk+LWjkiKvBCnixP46ZHxC6T2xyIQQZIbu+5YtrNVXszZKwziMwv+Zjbp2XiO3O6
BaCK7rREVLCTdEl1tnrnC1Gg3pnrL0L3+aHQiiHqE+1UmJihWsc/JRgZggkOAN6d8tg4cf5c1W7Y
DB+5myRBOdUq8lYykTFlckIdF8CKcPaeGdPfOmAvmtbgbDQ2I1hC5DglkIhoV+CXNpqg0vkMSlUi
fBuZDM0SS3nNWVrhvQ8KkYWVNi14G/DIgaU6pKQxE9rnfectHbMeQvfdkn12OrbysfkmTsJ7q5mR
OxptYKW1HzHhfpnntTxpljp5/vQ1avjdnX8L4/HAwU8iN6NVcao7UGOx+yLWlBZmknNgjMbJtspl
37gePuXJPA3OR2FC9HHqkt/GUwepU78OKXaHLTzkLX4cudI+mAgLz6JZnhIJIsvLDUbLLkeCWUmm
2TFn2YQ9YJC3BL8gPpmYCNeExO60XEWejsVGAojpAUICP+PudrX+lCt6lqa2ucdsHZwUGA7M0W6o
V52HGy5OjxCgTgYqIHxQFEjGDZgA4rMcMRI7afE2GSLqFPxFrwACqKdtvp/Setiv/c7QQVx06sCS
EBVNGPnDufSJyyh1QRpyb8jC3chBSpxqi5aiBmOUOPdemoXQFT4Wnwu+qfjsBsiTgCornsVsvzQk
Ajwd/MBkuleQItNet4Y+7Awqo3wwl9ChrMVShoei8SKjgLtq2rBIxowocrE9lW5VzqFnj7/McrzY
ZvGrylQf1ZXGT+DUPCqtfUvBOJUjMwccZv1i4BHzcJcQxuhWeIAmDNDU2Q40RHPbVPvJIqzQkYQK
5IfrpN+6JgaYAP1ruYiXfmjf02rAdzCSzqNJwm/FN+ysWMvIzGrM9Lka4htJxyzCj3n0eryodjVy
YzoV2WBH/8YwBQagM8jjultZpyNzJ3b+0o9xRHHq7ph8azeShpJeNdd3VeExR/ZyIr8AxpzMG/EZ
gCbgdODwT+i15hnp1INUK0iw9jNsUNCvV0+ab1oag09oyLflk6huJZPxZajIwGGA4AIS2nlMOeM8
2+AdWoaLmlOmtglcwWoUWhBb3KllloSeVDm5P/wyuc6f0cY3y5f9OU14r8g4hJOhiGKVtLotFo3E
cQPBnwdWSi2fk12cTDme61hhDKSsvhINuiudsJvvWCPDHP72tdbW0AGAV+rJnUofOdDmaJ+Y0g89
xKySg29auQl759hYCDhNMzfouoq/oXdpZUnaNMtX602PeoO6kqDposQ4TwraXOrl58zRB5odsw2p
N5dYwzOYCsyX9s2NhwtDAocjDWu1lxHnI/wx49fTVWS4q31Hxg9pZ1/ZV7Gip3GX8ChhhjwwTOv2
rUAlod9TRJxrmotONhw/iUsu1SV5myc2LAmizP+Hmh0Bh2ogAbTvJv+YrDaepKEH5iiHvRELWjEz
nkNZw4vI9c4nvEQ6v5PF2e7br5bv5zZbw2lDTsRaRTRBS00CQWswLqU8d6rZJ0b71RMIPRv9RrNz
S156yG47zTjTRi7vVmcDxGpw7jq0l/HAAazGRHukvcyOuVOnka3ICo4iFFpi3M0qP9X+QijB3Ugv
2DVm8HzrDAJZ9T+JOw84B9O7Y4KadKZvzenuNAd7HTdJ7d19j8svHevfSjcGfOLWnUKDnHEd+f0t
HexP1Ta/RZ4uuzkiI479S4UyFX/mhf/JKsqj5y4nb5ggZXBSu/Xr0Dp/qMaec3pPLvaxcP/F6ojJ
2vlqeMABEIReMr4rJ4aBk4hrC7WUSoFfsp2rV0Y8xg4DEC6cpQ0wxRO0i8WXXHIgnQb9sSP/DaV8
XlrzCinPjat7AyJkJNKhMNYwyQSV0aBNun+ayf5WIyltaKg4GOIavbZ6Xv6ImfepLOYPkowu6Rn9
tVe0Lc5yMpfCCOjil70JwEBSl+3ckl8z942/qQ2QwDdekcB47jjHR4wpyQZRnDQYSZiAv6Qk3jEp
LqG+Jf2zkBIdRROTajm0Ofw+DCXwm7cXI3uwH8caHFMcA24bCyC2lixee9E/aOWTjEl5iInMae/j
yJXe6JxIs78UefVeCA0peW7uXQ5Bq/OyldKPtoIktLXTbWXvk7j/g2/4XeB7DBCZtsvP5lwZX+Iq
726OqR1hVruRJUjRATVlhmJYKoISQ3zKqc+ENBNaPOPHz1xjE1xWrCF7MQHPY6CmupnYX4vbEYDq
gPoNMHciltCDP99ls/1NrTNHXfrNOCm0Js9+EH+Usyktbm+fUmT5/ZLluOl7PUg66lJNbPervA9U
sSc5MYOruF2w5sec9gWleeHP8T0r63/9Gp/cWd00XINyct579HN+HkKBhTXBeMljj6M63pA5uMHL
OrnHWH5CnQPsqWljsoCPi14PN+h3DomG9tgvZsRvW+I/gTGRtb+mWNsvk6cedAV5BBrmP8iRp0nP
f8e0pxTn82dDf7rzyO5iWHOcMFZ2iXMUg7WflYHE63rr0MKDxKUpr+FXhYsJVELF2kds5ZGwFDVY
rGVnx50+7Gm8+AQIdlqdZvh2kIDJwT4vZtZEmtEngXQImPWMYK9qfOMuB99BxKonSCD6715lb+5s
5896RX8FOP29VdBIVvMdkI7+oKfAMcHWcUkqPpMinVO6nDmLBC4QTonhPW1pX+NxeUDNzkgz/LY7
9NShA74NT23Hfpp3UbX0RPGU7RkY85CZqr1argXbowy9MXThiH7rkhwgEgg5Qt8FVQd5weTFUY0c
d3ze3guMmb/Kw0vQFuunxF7l5oTLxHTx6jM5HQ7PXlxnU37Oi4Uc3L2AcNX3G3m4zlrtEUJUvSP2
iVN4iZ9JMYyXrq6ea5MBgK+8Cr77ruMtDZaxnM4pvnJyVbT/ykIiqOsy0pp62RxPdIL5cMY9Ivf/
k6kt/MwBH/3Zd8nBlsZ0H4V+doc3UddTBLWKCIcLRLBPfJQFj2JpBFXbJbCR2l5GLZKKN+C6YGS8
bzl+7bj5vc0ZY/vTSprsaNpODPdVRautfbRijsHqFluZiCvV93/61K+P5aK9mZW4F8OYXBi6YzWs
aBGqwnrotJs1DOeWeCw2MPzesw4PQIQNps8KdlLDzG/nClqPUiSv8RB/FiLdKub4J0GWmUzu+bGf
dp3GyeJQqerGUzk6n7W9chfl9hyonozFQL4hyyWVOvJZ7DvRYuCY9Z7i2t/yZhxCfLnP0G/IHQv5
5YIapwgWBPCwHZbtc51bQL6d+NNW6JbuzchAlrotgLneQsVaq6PXgkWclomcJjZxs/c+cr3/U7Td
e47NeN9g41NIR2DETXWYsuaxKuR+znqIWrGksxipTuYpv4yjJBOgnqlJg3iG+tzqThyBiSyisQmr
rX8CSJRGJows6eD+TKeJ/KmsKsoRD9dph/3BtATRIVkx87SHOqwBhu2cnrRnQtIO9Ic1PSRNhTqG
6T43l5oBGppMxaE7rzK/Wkre6wr2k74QJAU+QhapafcMe4nRMS6M54ZFkjt7gsSQiJEwnN6SA/1I
U/EkYt841kgSyBKDRJitKTKlC2cGfHlnmC8YIJIzzKAysIvk1acZ28ORwjOwdKFvM+Qz2JiwcSNO
WWGNpDzSjveXOJmOYZZfk/wkx/zNQNjTUmTcHLT2Dsjl/NhU6pDM8fMqIGRYIIllA6cRNBE3WrZ+
aFGpcJqg+RkKNDntyLPSBIH+/oejQQQckgXRWl40vzQ+C3TlwCEdE0p5gSJY3WCiWpmJlKS/LsLY
UnTcSnAHCcMPX8U6Xp2ijR+mZVfKxb8ihELxsYkBk88CMb/h6NYzxtqGzHvj1D+AHCUXmh6H7Zw8
DRyJqmC+6gtcmX2/tS6ufko9qlcmoriBGRi7eca5WZ4NbcWumf0kG3Vaz5DgYoMkJ6glWOBWMKe9
e1wbNdO58vK3MEuADDYDXQezlPhxMuPvsWNeJmpktMrFElAk63JI1PQLH284TEz7PKftzwWoFbUU
ZejyOJznYT7jQ8WKaWdwPGOoRgtWfZFQpCzs2EjN3xiaedF0hi8umHcUvykhYz+qU1vxkyz9Hxxw
I7qE7yD7Dm8pb4azESGEuZg30yqu6R7W0K+CyfR7WraPrSqH3WQAqAXaq8JWzj4AnhH3iu4e8jlj
RCg4aHJh3sFZbrXxl2NpgMgfAfzIAynyeDf33SsVv81F7Y58G8SSXBs/FSZMiwHTzP9ZBcpR9x9y
Z1YHtjwIeskwKX0sVymAnJy0JEyIxMK02vX2S2W3F0HY8v//nNeWKgbkQ9d1H1pbbKnGpocezuBu
LPuzsxBn8KvixUnlUw7BgJKJ6ShTlnDyGiM0/F6L1suKJA9ck6FYLfFaSEbpA7acjpAlfVDtsqwk
g0JZflBBVZdhGs8Ekea9yxCVl1dG66SdaoK+Tj1Ou0SnaCcS0iLBl3b5mQP51XLzTkffjv6toHmE
+vEnJZK14DoOYxf7Qca9tx86I4uYYsMsTj2cUI3NE1lSqNj/aLn3xF2p7iq91p5a91MmBjmfGJdH
DwbjAXTAwbX50PUsjkASIZq5L2mJIOSKpg43Hx9EZ3XUB27yBTuI8rTXPo6LkKgScRtvSkFAjNW+
Kbp/TdEipbUbZYOpIjAaxb/+afQsJTBybT0MHniIpsYEwYaBjd+Sn7rXhtj4zWz8Uw7+bF8M2JZ5
mjhMfkOke/RmewqqcaLZ6ujlc5e3DQkz9B3elFyluDWq2T04aXvDF6ZdJ++zVW1yNfMO7SMGjJC3
+K4x+l999y/pH3EWnfqd+C9pDVQQW6kH2cHVb45evq8dzyVJ1Al/RjrebT95SjsUDqUP+qc0y3fN
MY+EeGpi/0x8m0ebuiuY6mklP1f/zat92rofCuS52VN52B6IsWa96Lkjr4DRknT4TpyEQi7GAJel
/DcVZ9AXA+l3cpe4bkNjPl64f66gsmH35JzVmeoCZ7F/OjCtp7RYk5CpR9D6DfGrbLxXjnOc25oU
5TA9wghkz41brpGYNePod/GlGabuZFczo0wcAJbzUPXL/yAlTNMJ9RRx0ORphurocdwzICYh3mXj
Oe2SmPUmczj04mIKH9qcsatHE2OErT7cCu14rXvCmv0dE1zUgN2Jqv+TBwmYQIaYMD03XqXh0fTq
9piiaOnVk4FFZ2e4JFYsdyJrXmtRx0KAKGcDTGin/q0XHOWWlqz7rIRGrUQLHkLLTpX31TJivPSL
OFkO7RUrJmayOnXortpPIbNHY0kPEw92BLjwCPOr3dUgWoZuLULkM4s0mJHuVnPDtoJIWad15kP0
cMTVSdR3lyaff3FckbotzKfKb7kH8jyPitoBltl65k2p/J4XPT9qH0GtOU4OlJ3OpQywdOReN+Zq
l9S0qi9SIPX5VZbmHKEkwP56W6T7uvjF9wK7G+KQc4PbYe+xOeGWQiMOxk2V1XK1Iu6TMvH6U+os
byBkSP0BtkmgCmv47WMvhOZX7wCRfleGhAYCCf0uaOkAX1IVLJ5CjzrPeYYjohDET+P5KdX6R+bG
5sFsJawL78FHdkKiSVBrTWbPQ/1c28NNDdA3LL3FfMKOBMad32xdelxqDaANHR/GYtpB3WqgmCzZ
PtYhstrUoYnf3XVNv+hyOMNdZnzlm+VVc+I7TqlnK00Ode5Sdrnr58AXXae6vvM/xdbLdmCxiITa
miVulTtme0wb3d7YWtVe5e99v97bgs0aNZqUOXWwi88KziTHBJFw+B09I8Qz3BZAEv1ghzNrJjgQ
ofp3N9v2zwVxzUclO66x5dYbzVemWdesKJuQgd/rOsrqbLfdZVikf3Jz8be1JX44g0K3RCsnJin0
AIOIwhk2fLgki29ly/0rgdiRMZux5MX4axJrPFU6sniWk2NPISdhrcRerNnPjnMtRJzsljVG/G2G
Y63Ko543nEnYto70vwAToLumM2yECXYUs8qyIyLfs5Ypqx8dvTh6nf+b4mzdTW7jMyUpMRtRdO2S
dovmrnoTgYdhrKdFmk2qsasW6Cm2+Q8oknbMOvyFnf81EbjeomSwC0kChTbd04Apr8IHw2VEuFSU
A/eU0B47CPvujA2SfNwGqVX4tfwzGzV2yI3aRdndR5Kw+QMaBmWq8E7L6iKf4IPJHDLTMo9harG/
JWHKtrCeICj9PsVr6Ryt9OgVWBXLVvvDWpN5V5vQnqVzQdzZcEncaC2u+t001Q/GFsHPKlAINZEa
Fizll8zL3vny2c+T6GlojvbzRNLMqGZyyaUBjh/rA+3HPo45eWVdkGeci/TAcDTeb0s9ABn4jM/h
WEq7vJTTzdkS+e76r8yMG+fxQirYpJfLf+VKfPTOSuAqsU7pQG/ZG5KMettStZdUgOmLZycNyKfq
DyHIx6zZILCKoVO7YETKrXuryaexX5vInwgY4gKKd4W25pALnktd+4lhhj+iyBqtOJSMSwuNQrpH
ETZGsGxlsKrYuXs6Mf0yZ9ZccnP0KbBcTcbdYakUBSJ+KDOGCkcJdZXOBE6btTx0cK9G6f1eh+If
Ixi568mt4yAhQlQYrK2hHK8nS0B+qP62nfsqZtgmglzyjqHnIU1/+zZWBCgNTPILr+cYSoajdC3y
c8hya9k8IIOPi9MeoIrj7bFijK753If/BsuMRAXRoHcNphUesO8BcuuO/WW8IStihK93XDV+Fcrt
dbXblq8NSY0cdYj9nDt0jKHI8zPbmXpzE9L/IuX0JuzEtCR+kqaB22orTm3vu7Pma7q1qwC56lCw
+6rWu0u+Fj9Za8HxBKUMTEal8T1tsExjcfkLce/APPOLwgyL0jTtR5KDVJAKNa19mqX8TjatgOsI
miqOpn3ctUxe/LuZ0bdi+2Huk69l6MO8RvlvPnJkRj222QfQIY8nCQwzy4eBDkosBI1VHu3xI+4y
1oPkbJPLQWG0mV8dgY1e5oyylLAdvy80mzhhMVI5mNfcnZ5rXQBC6DsouUP7tfiMo5qFJJLl91eN
7MSG1U41i8JndN9bhuSMyD7z9Mfs5+Q4TUy9xvR7AWoW5IJwhSUIWKnMOcTgy+FPs+Kkwemy05b8
p22Etk9r91Da40PNqjFstxetgOU+O8MzVwYHXb59XbaxdxvrzyJgJNDY0PPiQJ/tGbcHm1O22fOw
vpV9OgCgZxOUA+Nnse0maLqeqsyAI+099Wb6b0i1y0qGBSeK+Km2nCsPwtAPGIztGq+CSTs/czns
GfsCod9EZL36Y1dP3Xtp/8PM9NZN+hWmHxC6itUVwkt+M9JjAwQ+Wjn8IvZPqToXWO3bPMP87qv9
yK44QuBQoXyLrXGWi6c2vyBBbfFUXprO+e2nlJrEkY5yAa7ladmNSDbTsUoa0dQPUDBBz+QjZCOb
hVlekbjHSIDsxBne+TRKEFb99tuz9S/VJdqBGBvlReOHcsayVrvuN5uCjGh014+1xScwo3JpJQ7Y
bpbss6mM38PcP8RYEQ2QQienwXWFDERG0kjfY2CO0C5Zfsb7qWLGL8Myvw8jYzSiJSp8xuL8WRks
mCockUftjHdPzMiui26f0eKzeyZhzM6EjnmhAYUP8cf/83ClLS8Afn4VA1RHQwKr14fuH9P/dz41
0sv4bwLSiDP/DHKBo9cxsYbSCIL5vYER60vjnopcRBX7szA7OKfaYndLzVCNZT56AdqDhpYRb7Px
Y85awpCLutWkmKkZB+gcbOuYntga917lPBGp35Cx8+xhp1OZHBQ/D8VhGhSL++kXWh7MnH71qL9W
Xf135AKHNus9dSZtOgwkEMXQzZebZ+XbMMLhVmS2Y4n+w7SbNDS8/lEH7+HVz2aPvkYY8UurByzD
4/B37Wi6VrOoDy1Hza1u68u6iv8poPO+AUaSp6vJKr8BasJwl17y4ybdN2rh8zRsLKDNW9yxXW+n
lZZ2bG+6JTdpOM73C+APBr4SAh+2pLyHatHX9rdjvE61y80t1BMTLTh5w/SceTB93eTqeW4U05Nj
xaa9yyu471P1JsT8aCqHjHkfb7yUyzTguK7ylFdFL/aFWMNc+yir6sWrDYHqDFMUd+0eOspFrgse
GSu0Bb9BW3Kstu21SpLNbAkCJFf9sUvyi99RFDeWeTSbdsJWRk+pfEjqvllBqnEe9QVrDePns85n
v5buWXdn4AtVhspuoPlabfsGD/QbFxhHawqJiBWQzF9BJ0P0ZXcSCzbCDNA2oyCkUw0q4KxqLSiz
9jriluvHbDhp/rSNiBjBdMbTnIMuB78rD3CKQkNmwyGh/A+GxH1OIZvs1pgegsUijxXee9sGVWT7
Ol2F374hwKOZrrzWo/vd9gTIrZnstNMaryQFqDKk3He5fCaS9UzQHryl3qEirq+xCZq7cRIuWNQT
Ukq3iRkyCWnqi5VdAg8sXftsVxA407zes0a+13nIfLQ4kec5rEzdLh2kFt1AcnPJKVCrcLm6Xnsp
ezY2aWu5kzOxYAJUENoH6DCmKLoL61TJyGrjQ4OtP8I0zvGnnVVL9bRxhE2+F1CvmHlntkPUSZXc
Nz90LXC+dq3/sHoaRQz34EgHtaQY+rm2lW0NOyNnHGTSUPrV8G1Yq3uA4lAF84ItfqQK5WovdHzX
S6IH5CJ/tcmQBRDDkb0BuwaawA4gjeHkoTOdXUe/2ckewZrZfQvHg0z/t2thb2m2xqoz+8feoOny
GE+yYMJkD55iatU3V2HNX6Zg0c5Azo3lKwuI0/azjcu7W/jwj4eKujmi2BOLcWvscYg8TRIkZN2F
BOUXYBWZCal0v5rN2Y/HNxjSxN65DoSZWg5B6g37wl9Ccy2X81q92xb8/1HyQRM1eHQ7F/aXgI5i
VX8V6R7iS+Wb460vamKxnunxF686NHyaOAyN4jSyko4O+rW3zZd17SAp5xQ6dd9/sMMTSkH3kAGU
PXAlhPFkvKfO+DG2LWM7HThgokH4gPwQjrCBRCrehVn+pPb6hUaesu+jvxf19ADrL+CkKCMiRDFs
KA5ZdlzR1ON8dyBuxhRtgT5RyLbdmWj1hyOc8YYrgt0PPbqHx/omACXHGuIBeEIbksMKvjJV2fOI
d5h/voQeiDiO1Io6ddHYtAIOh5N+11AdUJLNH1RSBMa4yJqE25RdqSwcITgHNmjBJmn8MHjjmMrg
qyn7Y1tNpbmWxCQ1PRsZYidyUXUtLf84ARHqmHGxdBTZ/xvI1ZObg9GxJ1TGsc133dItgcbIMIzr
GnhroX24pJsiW9Tffkp5zZaDW+qBs6kt++ojphydmdH/arOjiMsYCcmHfdv6FPn2bYqx2fcd5O+4
dAPXd6k0XB4giELGxg4dFa3q4PCCjTVx+Mp1Ic4JooGQPlmiCZLpWGEkSNgkwExs6+Qs6w8gwbsc
eKRde1MZL0iLQLe3PzBhPd2LlkK5VtCiiu3WJlWYB5hCt60PE9U7+X3uHjT3Vfmb+fiR6U3GUgwg
lJ7vR+zRhJtulGivwx+IT0lUac23tcFsih9XwLzXFYT6LmZpkQ+COpQiHdD1KZ228rnU6JW0mUnG
ILOz1/jMwYoF3df+Q4xFu5Vqvi3070f8+m8MbhgsbZDIfNtw8ZhO6p72DlWgHjTlfCecUjzla/YE
CMg+W41kkcN99udnMUA+abXskuZLuV+q+EDPIE5NnX1OmFtA03dh2eW3JWezSNuleoTfQlz0WsaH
xVbart4sPZr1kZtpdaDcPDRVHxIwvEK4bdgwFoBnuRcYG0MQ9m+jm7OZZSP0OO8OqbBDUXBe+yxi
8ZIJ1oWcHzKsnRxGzTfr1ew+4XV0130XY6xk//AxS4xxbxNT3Nlly4uelc9l6jALBmPvpeKXLKyj
DcUTIQi71+KttxkSTzDM87doDrHrjZeEjTcTYvr27D/bWZI9oQTx/nmnagaLNBwKITtWrCDYDPJ9
XjPYPNNOmrYXJANLd2bMVYVXn8YRmw1DS+iW43D1SnXQZCkPgiQbRlMReAqsuA2I5QVIOM39st9g
vx5SP+J7Wp6X+i0DjsSoD4AXUAyYjoTIhtTaa93/ge2HJjaqgw3Ewe71C/6eCq6eZGWEm4eZiqlA
V+TYmQ2hqV0d+XdoIuXYwTmx0Gk2d3E7t3ZUGFz20vNuLdX6Zouxz802FmjG4SlPccwyTN2mpe0u
4wzYjRpBCSjV2UIWB3OFSe1qgOwb4l8V/p/A1twvQi8+pvHZ/xFOab33jNcsKfbttDiHgr1ju2wF
1Dpkj6Vuo+507KDjNXyYBwdgTSnZ3tzrkS+Sl7LI3ZPVUN/U1m+g1cgNrOKKDNsGPzRkp5KsaCjb
0Jz7en/oyA2wnrQFjmexyBIsoMz1qEzkWeuzx2L1M25Huc0r+cI8lw+aOJhxr5vfoEH+FuAy8dmv
kRbbxYWfCW+lY1ZHFwWfJp9ACngINetHZTbjBefJofKrPy1p9dPcWWFiG/8rmH9ITjz3VHiR4moN
dApsRxt+N2IPZJbZeicAh7DPJRx9oJrFTIEMyHTZLeUrczRy+tsss126766sMYPCkaWMojqxAFn1
GexdY/n2TJqujGzUxvDpt9XnX07TVZi6Oqg0ZDTiocFo4uhHh0u77kl21IjgoWI/SiBX5oxwbVmr
VmTxpaTSJJKPBRjWB1QiOjCWDgWYCa0DHJwI4AAbJVSDddBgFa9Wr9HK/q5d07PseFUFe6gXgJa1
4C+zKKlM/KamXv/mb7MTSV2y5jSz81H3FQmdbftXyt+2M6zsRralaPA0mrn5V0vaOlDxGXLIM8/a
etCtxxq1D31pyPZ4KKaoGdK3oXNBBLWPGDD0bc9apo3dfQXi0XAqaBMGU3++tGz6zbOOIJIdpoqx
hpuyCkRM/U1X5lcz/kfYmfTGrURZ+r/0ugkwyGCQXPQm53nSZHlDWM8y53nmr6+PaRReVTdQvSGU
adlOpZIRN+495zt8eHS+bQLZLzwS2jWjuiaaTjacohSLm+qHyB1zXbnhmZayjW4KiIlHJ88ZXgW1
3hI5f0BodPkwGDdsPWmjvIjlK+6878iUwV7im+IsbGwBa3Ubmqm4D/veuUaxeXRp/+9wPHxqSMeQ
EzlGdIlpgyzJoC4hugYEOAtGtkMc3ITmW3KnZVhbqtk1OsGzW7iKrkpcg2rPFFsNFOWt1eX8Xt04
u/ekqkdNp391HDRpHsFOrCCZSpK2l7Es7z1Afaqn+J7L5uwNY3ksvAaAq1uMr60sNab79EcY1R7Y
Ysud5ml4StAJjaI5EhmaH9xMY4LkG1OGQ68h66IaUkKjm+g7je1wb7nTMJ8o451pIS/Imu7BqadC
FtBnIAZF+LOMe5LSejlcFeb0S9yYPyVj8Sw58VlO9uTp/YMu0N+P1nCyoPPfmGF8FWrAUjM/6iwg
mZbhHuF66ec6dP1NR2fbY7CyazC0E9yIaNIqkGaB7gakHqZrOiAoFONoXHeTlh2aPK8NlJx+skMS
726YYozQDMv8Ys6X51ed0P1D1Xnnf5+vNJluMeInu+jMKat+KRUWH9CPbB8IXwQinIccUBLFOsyo
TqLlb+ZUu44BYRC43j5pqmBbulQPqNCxqIKEWKXCaG8ICh2sr3wfziMmLoRZ165lrCn5xRrAGAK2
FDQhTSZvp4MkOwzOsIeQsOJ+Tr9Q/bPWIYCLSZh5HdMJvbw5n79r23o1MvdnFYZz/WNM72bCwEAX
cXiRWTG9Z6xuPWmLj7C31ZvhbJ9SPsab4d0Ey/H8K7kjnFM/gvOCAjE+YBpsjcLKDraFCpFMYvPt
vzxk27topf1etUZ3J4/J9EX2sOYLgo58j9jnS0coYY6tvMD3gjRFpHLnD8jUhHtsNeUD82vsS2ea
QDEGb0Pqrzp6mSv3saG/pvFkQoRPnUMPW/ZIWl1ydoktDEthHcXkWUfueN7YgXU3TGz7+O9l6GLn
2EUOoi6bDHY8E/QoHdnsMeXJRxa3JI3baueWqUFgYdXvQpUlbwXu9tgbzMfQ68kbQJWLjHvz6jpJ
cFFG904otr9UOmEQVaMNDwsSyx36eTxOw6MerQRw6gAhyojss2bkWHoxc9Sd8yis1AMvHHm/BXev
I5P0IMHLAPGPIaSWTrKZlE1+jOV4O2uWMtnoRtawFLtdBBHss4jYCJ0q/cBgdsg719rGGD1WaRCK
zxCz+CLPUlYpbKaL0RUu+rqa2VVY3xPT+efJ0ECgN9t838I4x6gKpMDGSEzrf3SRXMaGle3KQES7
tpH66Xlp+BD9/er5UDACAM5b7ATNsJ3Wuy5SKJTIbtq9uWPgnx2XaZeF9GHVypr4AFh9G6wROmIa
1ZOLWoVoottyr0gUD9qiPaamVZ7/vdgeH2pC0fh5s71wTIFG5D8v/ixP7V39XKEb3mdPizzK2Jqj
ETQDJU2iWueZkpwtlknfNCc0S+sWacklDtv5xy2OymfkuNDBu5O3gWIcaVQSnFRa77Ck+ztpwuck
VJbslOeXXZgRXUDbr3YBRog+h5zuG2wQFjiWuqjvY4L8LivG9NDPnBZNeV9QhIqtkI44glkWJBL/
MArICWu36703NnZieKexuXNgQ8cSzbAgJFVgr8fj6GVEp2g0Z3Ww8svcyuKrbdI7m5g5CHab5ySh
DJtDilt5Az/yhLC+/TZM62ynUt1zffqRG6Rk0dLRHw7rG/J0Z50Ok7Y1rIuNf+idH67FkjH0J4te
bhrJD0HaLp7VBLuE1qI7LumcOpn7a+gDcuiwjTNcGBkVesamy8Jx32EhoGwIOMakRT67WPagfpDb
DUJeiyID5ZVSiafY+khTTNHfze/D8+LrSHDactjUUqf8mM3CnaHOKOqNvZw94L5Hj/bJURdigkWL
X2UTN59/F4sE98AEALeTUfLOBIY+wUyBKVEUrPSpIGB4/s3rU90SQkXGnDRNBP5Yicojs6uKUIVK
vMc4kxh+memNQaNcZ9ySVEQwHuPBxCMeZ+dIi4K1MwTDUcd3s+znjmvNeBapiXtE6+sdhYHrdYqy
YRUZOhbhuH0gIA8QmVn+A8Xcfhh8NnB3gt0fEIrhanZ41FBV9K0Nk42MOnVRlajufy99XlxDm9wx
sAVIAMpbTw/kFlWTTj87dLf1NH0SfjuH6HjZ1qD0o1Nm39LaRtKrtwTTeVNxApSWs5IN+6gwk3d+
UcHBN7Rggycg3SXlHFtm6u8rmTbWkWzNaeHkXnQa8oqEw1F+xkVPg1CRlgMH4rVSfvdW2HNszkRd
2UjzQ4QVXkG2VJlZ3RakQP4iLMZGTBbCRmvfbWIszb4jFgI7yA9zMNWqrotkbzXRe2hOICBG46US
fXhJ+BD58F6+pkTeCDov9r5guuMAHv6Q1FhruMzZBpnc0oeheTQnJ+Eg6mDrhbCD0pyHQAAh9BEd
JgdzmQNb2fcTZyDk7qza0DwhAXeYqEZjFdu2dctLSU+4ryEBg9PdtijBL9B+pwsmEl5Lq/8GYTWt
sSEgdOGIsGJknp6qoECXZMOIfOKY4sTxb7T1cJTS6IL+PFqvFcjYJaRQBGNjGp+ILHC3VWhTKqXD
UQLgWnM7MtSKmvESO++YF/szCSnaMumRiaaxJk7chbUbvDd6rp0pRLtXUwNWXRb3bnQISjCwNwgV
WJh6xj7eDS0Qu+fHXiQksfdO88vSGutFRr/7luLXojFdOH4J3QevnIEQknUiwCaXRhx08+hczoAH
fKgGvMd58YnBL7QzrojG4StNV1qJsP1R4wT5VQpU57mpL1CAjT8Vkg8DZuC6mo8SQwsnaqK0O/DR
TOZAt1Ywj+n3QRrrt0xrfosEWVbhm+JUhblOxVhZL0YZnwOc1wizwDZIrKt2aeH2cIf4ADYgu01R
kKw1FDYo/TEaWKL5YxcEGjT8lOdRz9JzCzFiV6XmozOwHdVVhl8o70hE6819qIgAw4ZMI68DZqIc
HTpMblHGZy4mWhWu+xDrPwTvcYGFjFC5mRrmOd3D1Ht88GU6HT01mlvMk+QCCht4aKN5GIhcjsBB
q50Cc8zmxYE2qF6Pp0FSgUXKQzJRF//UBpu8zyHguUK1rIUbKuA/hghd8ukccCWTjdegcby9CDJw
7YQkUxT3GCDGGiN2EH76EC5ecp8GNsWfvbc5nyz1zhQwH7hoaTSPhFmho0eHKOnq1C4HLpY+zTUT
nOIATEWS6IchoUNeQFUbAsAVgpbgc/EfgyleWjX3gZMgtfDdVhyfl8EYOX+7aUYTxqVMjkXInL7S
rG0g+x9oODCHVQFriGtBRyK3FP2OIQ7EHbvrUQ3TqZ8vQ+PUh4ZWp+VBZ+AcbY+HaG7pxWZ0UfTu
lEZN5DMZurLR14tBVzAuo/RHAqPsjLskO2RofRa1qXRuUoCryi47NlkUFERVJtukrieyE+cyuvdv
wH5IU/SF/Hv2qfldvmXAL2ZT4ztwA+vcCVXfSQutFNXfc8kZgvpgtU25zkRy9Uav2VtmT2MwqIYL
oHL0xCxF26ZxnK2G7lVfzN1j2mGMYrw0XrWxGHctKRUleoAHEnACwvkuENTo0KssU9usVIskoPio
u6g5uYPqOYslLykLzwpDU/9OQVNukmoiXyNSsHS68YTZRdsWXm1tMIDYj85hgZji+UxvhRw2FXnc
ygi3BkktDXHesuqCR+ZRP9S4i3OCYiaCqE91JYONOdMv/r7yIex/DvMKiHz3Nlmkg9kjBxzQEQGg
nbnE05AHlxEmt6wqhpU+3zICI8cumR+aSRdsRy0soem63pEvSjTr8aoqswjsBapmYdUtFR+ZGoRk
oN1saAqGZDcieiRnqUD0jfM5PjH2jPZ+mX3kkkblEDgkVJCkceJf5PhbFvKi2wkx3UkzYAZK3x2c
cjvcgglHfzA4zohyvvAm/xxB8HJVcur6z35q7auV07/Q6VT6GPWuz3vONgqxiuzGPnu9zA6BbrxV
kXHotUH/6BFUbZpWvmCira6STrWhFJgvqtIFL224qYQ8zrLMZxUvXpEUBbJI/Z8pMe4by02mnaMD
/hy5YWkIRsPp+VUdnAb1NXuBCB0Nr7i+1E1Qlt7Ax2YwhI5D4glkPv/5NPI4wExg15IBRnc8WOso
rlJSrCGpAuLOV6OubYkRMC+qYTDGScHcRZ1r3kRdbkYOZ2e6aNu6jIpTNDPzsCB4R5vsEGlXlDyw
LVZZV8Xg9fz4rKERZDlbTeaoXvW8c46Yfgi1oY/9OXb2ir1unboklDp0pbdtg1mgUkXBvDL0TqMF
hdeYqu7mRDmIaGp56Kp+d3teSkGSrZ5+68l0l6nNzJvi0hXDLfEm70iEFRwqC6WNOxbHUDXHPLKy
YxW17t1S/ea5GfRTWa7+flZbAm5hm10NjY+DaOL4tbRsfhm+4azQAsst/M94b7oWIGYAUOiaiW6o
qnbpFL11NNoEss7AXT3hfTrmhWBk7tYUf9DzkEsa2SPKJ+2T7iczC0v5W0We1dJLMVNB15+dVJV/
eV6UKfxL48vxUMXVnqGrvsqLCrpL1MP9DImSRw4WaXfuPGqJ2Hu4AomeaNH6QqOFjVvgmY5KMa00
39XWWhfGD1O+JgDjUHgr9kNoQQ1TUkizDs2UoowpoWMpjq1g5BMJ9uqKptNIAJq3CUZNESJEzEgw
f6bxwAJuAIGxVpQdlV/VhykcktMwX1SbfLIoDGw5YXws7LzcuMWEuRsdxutI1dBaLSPSwak3Rd+6
O2w3d1UL79ganAAl0utDjfd0Ec7/kzmL8Eq7/JkBmjtaZhu8hLjNl6WRBruu6wDZIJ7aIhlCmavb
+NhpNW1sEEBzdERy68nHIQnbIhjTJZfHq5ObK9TlCYKKu6HdhJ0+HsMW0VYeSnvbxMwEVFLDWKuy
97Ite39vWYWDroLQt7RJ8iMiMX/VuVO/1Dg7LYq26TYFnVOyvtJLmlrdHdtTsZ3RMEiHjLMXWnda
PPWLOdHLCKPkm9K3/4zxJvVakgDEc9lZoSlpYuTsZSTlQfTun2g0q1MTlDaOC+ZWzHenfeahNJuD
g1cA9MubrHV7q+PPPFQqAHZByBydd22pRVl6zTxCZrXIANhVOc7i+dJbGtq0KZNg9XyIwYYVLQvo
8zZIKxAgERmVcTBsFbYmXhMxygntdsNd5b0lj7Gwc/zTJlJYpaGd9uBlx7ZnXlh2QT+UwBa7FJtt
NGj1rWsgipk+To+icd9NSVnRcNpbiclBnTAr6pemUakT5Zo6WaYX7gdSxFWZ72LPDW8T8OpXsw/Y
gOpI24oEyWAupuqoB025CQKLebyjVq1uhD9QkQKmQKB5GckmjlStrVPLym69HWyfC6oGdpJk+Z4G
xL3wff2o7Ck+aYGCa67N/dT5pwwxnVjsKStNIAyZWrN+fdKVymTfuwMxS8KSJ7RgcCZs6Z+lETLb
d5kWo0ptyvEmScu5xmQHWxrVS9UvbUNTuyRsL0KkdKwa/g8MhAxdOL3QUjHNw1gfizRSoCP1FpPF
XW87pqBzV4tTy4KOiXYRbfPiFl7Mgmn9qNWMYCdnJudf7BiU7znXQvN/HrSMrFpONApwv7j+tnKS
WbPpEiQomFseB8NhU2OdppkMrtGcfo4TWI0nBqo13Fth6v4x9azgoBJKdb9We8NPvkvi2X0rQicN
QrZeWwnBs0rk7tUgQvTsQu9/AlArowPMIKdd7aLKQRifr3qOLocnt02Z9mc5VUwKcWOv69JpThBH
3wMMkJdovqhaXQdZZYcSnojp91vTTqwrN0APYmhuZOLjSw9lrWg5lup3beTgFmICi8evFjvHJsn4
Tk1vJyLM2rXdsccUcDjHRmjvpUmPDOaTzxxUvHtN6t+AJIUfS5N+87GsyDsxEB1s0gh01tOKnI1Z
cG5Z15Lslw3doxFoK5e1CJ3rvw/TUnYHCZrpL/ks1jt3WzDGxcmTeMRcLbO2Kd6EgfbW0rRx3QJp
4RcKXF/qjbOFY478OkaWnM8FRReXPigCcorgAL7p/nTQgghVWPIyK1YvGPzD2/MSjxQEKi7MI55k
7W2Grqf6TWvs4AtgKyNYv/42YryJnRZbOwEkfyPlNuh9+kcwrqAIYPtbeRneTKW55ZoEIo/fS0HD
fRrb7uB9l33eHaqyaX4woeZedX7YNcbTIvHSF9cpTkoPOIdX2bTxYmj3nlNWOxKHqnuSrQZbzOeU
Uf/MdZPflxs+nJQhv113r3Hc7bJJA2ZXIglwAqs+tA5xCEVpjWeOXf7Gl+DhPNV6B0ThmHFsqIam
Vv0g3LPbe+irriGH42WSuNDTBjkd49D7Q6cKzbjrQlpj0WQxRn8musBBO9RmF204WL1egmUBtKxp
CbMhqmFtoUnjJDWYHqlQvzK7nB5WaF7ArMqrQNkvoOL+fZRgkCVlNt/o0Al+TNmDFqr9SRQuzVTy
izfmUNufhAtsYE9ab/TTsKnKDzB43TofbROEO1RDjfH5EYoBGFhmnm2YfJraWO7J7I5WGet7BuXn
RcMHtXp+FUYMCp9f9bT88Of2a9kgU46s0Lg/LzKsUAzaqJjmp9rBSS7zXLZSDkPKsjlSLBJMnE76
LWTHbiNS7Jbs4FTL1QhwoNPRic2XyQUwQC+6WVJT3HuV6hsZM/+HY5cj0cGS76AZOCExsheRBNGg
+sDdp8EkcNJwImh6k/mv1p9zZziJCUGnNCiHhpYoJah6cq4myp5jj1vFrwri0ScMkg98xoQDlCAq
QpE053ik+u6Zz+8SsNMbq0TBbkJJwQphf5dYbG4dpXTh/6b1GN6fF8a2chfML8jOTPem/xmIt92E
mt/dLRNPYkDH/o5qmdPlXJXFA3yVXBB560fpPzFaWHrsdXwtMROQCiX/6XNVvHZau0YtB3w68Vzo
YUpt8DbeLJRndkI0L2rZ1aS730OdZifT9ouPlWwpphCsOg/V8CYWA0iHfL5J8ri8c7zyv7qOeqyC
A4U+od7aVpG+lRGTexQHAhl1iKgQXIU+NWsC2jAt1MSl0WeUEGAmi8+pD76AOB+5TDpwgx3KwTXk
Ves0FOjPY7v8EeNuW5rBd4WamVAYJEx1dc90/L/POrgjnAAaMgcArXUl4q1CsVFy4NKdX9iWke3a
qE7pvXnrbtCjYzm4EWp6G6FxzyrdFemRmuPISIjQLN/dB3O3TExBvntuHHWIxMWj8l4nWn7okn78
IfWsWdapy7iD4iLWIDXXE8nrjYVOb5IkVQwYyw9YsEi3ar71ElBIP7jVq4VaErJJejREqsHiXqvS
J0dQRw8wjrl4tTEnraOGyJXnw87IYKhV4gUMFzxEh2m6FQzOV1l019Ds8ve+LqotiZvIsKsmeg2c
8ZdZC+tSx1a6wH8mydzG3ZShqdnlE5K9VZsPyToe9TOzYJwhc1+0zOv6PoNkODfynGb59X0gU+cA
mwgwWWjzLX6j7UgpWaSp1hJQMYyABemFpklj/dKj8Yv6tHw0qJrdqb6y3BU7AJ4pUuKivtY2C4w2
hcU2NeiN04jCsTxDxmXNgQwYMi7Ekc5zPznvkWae20ml/9RQs3xpbEAC6Q/qdvFATIHMX0d5LV0m
CjaMgXuVzzLI0o1/ibzddiVFo24yfXCqeDp10sZ0NL+tqT0cOwfIkImEDjlsa2wKk4TeosUZmPt7
lh7nEDDmXfmT3b3o9G0qTLwfDHERsAgs8n4dGUdaLOl6wo17G4pvhxHYEk5I/0ERAJvatku5dQZ+
wWGet5vWyMMzgKPw7BDC2C/+fWy20UtF02L3fOrf559f5UHDTEUDq+SmXr8BZmPhbtKny78Xuwa0
bSvvd6T5ze75fKC6gSGB+NaNJtZ2I03o44B6+Tiq2th7rRQPGKTdW/urMlAI4iDAqVk14413mmmd
oyekpzGg9zKQSW7jhj868EgrP5DxXsy8/Kqpd5i+dvpAaQERxXp4nndmcxh/dAxCqTME8LHcfckj
pDyG+Ts38VX4eivfSIl+ycK+3pHGOdF157yKJF/u28He5Mxtud1QzdUuLcNnU6LU4X6MeGIepak1
99jbinf41O0/xSi6pRHRTRAqT45IKfg4KLiQHb2656XXyXSvEdjyhr/RFti7eeue7fmidXqhr4ba
+MPnUoLdN3J99fdPcEhv6554zH+/G9zXBC5gogzp6uI22NNvGh7G/vnoeSlBRu/YDgt2mpwQX7J1
LkOlhqMSBGVLE9dlh/MX+UBlHmib3+vYk9fnU89LkgeCmx/czv/1B7bXvAlVXqsC9LbTBMFZm0wf
4kry4Uxle+j0Tq55dycKLeNPH43lJ+4luv+Tr/allaafI9EszC9zqcTeroobxSqdYduQj9rsOH1P
Qr6jmOETpunFW2hnj6lyNnlbjD97RQgaVm0G2/D69rDpNiOO3pepz9mjPZKcn9V1lB1RSZN25ZuH
JinROzaJtkjGyiO/rWJJp1f1m+AeTmBG1uz8EZkEHLk/cKxm490cLluY1Yeu63vNB55Vi/wFIku9
NAsegRxl6A2oiRH6hGVsEVXyFkf+stTNP4P6oPXP0dSwo23S4AKkvkSaLCMTwXwXHUwD6bSmVwd7
dh8z0iI0MknmNRWNqk0boQo+OVboWPIt2sGytVEFmChBvFUKDw0j6FRttOjLZBK8M0k6Fmg894hW
VoENSVVFuM9dyk0HzRzDbQwdBTBF0Czk8pr1zesbJE11QBbYiLa64QbJe28mBiIJtjRzMZbusGCI
bC5RS8ZwFmZ7Gl26Rc+HXXnE4MXzX8xAftKiiNeu5vyTzd1P2SLKZ8S/bEUFt4OD4bokV04PAs7I
vf97oP9tUWcu8QczpQFSXHVZecFxBdOY9p7nEnOmEUyVOs5eV/E+lCBLGIAWh8Qytw5MlaVTlSBK
hhM9zO6aYl7LI1kuymJqMKYSox0XabCeLI7WLXI0V9QAMTG8qIgCip3sl+/RtiF+p0EKMVs/5fjp
IX9bZLoozmOBVNmXTbdrsCMnPbZQGpCHoZbpfWpYLkLmuYWkFTZb4F0Z7TsvPdVtdir9ul821OmL
yTShYITskfTfVmP7XXkkjlBTA9jN/Vurme5JJ2CkcFqAKh2n/LDAqU01Q8dSHxZhi403IAaUTWIf
CX2bD3P0pFMThWfpYH3CoWTBx9RF2iqppmn5U9cBSCQd0YG+UXhrTxZ8B61NTVxCOy6WgY+GVaGS
HpQpf2rE9Xku+V/1FAEPFvU+Rcmxy0Mcmp15C5jdvjmBwncxtvTakK6bNqJFq/FuaIVpfs9E0cnT
ZukVOxqHoA2hge6+7IwrPZhkyzByoYHk33t5GO67UltVnGlWDjkDGL3Ar00JEJDRcz6DKl020mzW
/STtXVisguDbwzf+8CBc9m0R7qcWVoB0+JEb7IGHrMGj4Edikcyyb7wyFvlReERScvrseI4+vFd+
Q7sU01E5tuBefHsA3Mr4eVxU+VChnogf0A2YXKXdbzB2P4FwjCAUzWZTlMN1KDDJYRBNZo6lQJm1
Gu3h05EBZMTYdmaV88Gx4jcEe3IN8Yy1qKNw7a1vDlFrw7B+KzQRK1dNlDTDhkBgsTG7upmHpPFK
cQheGG0hsZKlG93svINXIppMAMYx6QO3CIKQUd9EEWemb7HG6Dgz/U8cqrQa82/yWOTG7o32SlDl
1pbQEqei+cZxbr0XLJS5S+zr5H1EKWbRamRQaWHEPAyh8anZ2OhyZd38UKSY5jBga4H8Dm2bdzrQ
fro0SjfZ0O7soLsXUIUpi5NNXOGzOAjbja8uJ6Rick+CY/9PM2i2URPZa8HaCyqKz5ssv2un+/Zi
ppBkhrTLzicToyDQDLTAr8DOvgYrmUEgMxgJ6voyQM11zudbwdFNsbbgySJ66ao9MOCPiW25I2Ri
3dqvBf2DqxlB4PcNUAtQ7DdGkMtTGHoIp6sBgAqJNWwALFVkuDqtCe+rRKetRhwRepckizonM6KX
JBl0y1oVX0TDXEJTFTfI6vSMIwBHdDUARVbx73oG+yjmiHRxBRnwFRHmurVvdK09tL26jpk8FQIZ
PDOim2PAKZfuFO4bQ4WzvHv2K1NyAAVFadCdW7KpFnGE9Fvv0gcJOnjeveJnV6LDGEtMoN7UlavA
MNZTlckD9ENEz9ExAz0+q3kug53d3LYJSS/1SfQWfzRaP+usL3Zxn2iHanS8g+LWo6kzTSsM/D2d
nYqyIydIEYGVw0An/aMBfwT95R7LxgnRpOsffJI+yhBuIdq5jaPgoMhakFHq9Bl4Vt6xWlSr3EDF
J3MUaZoFT6RNf8Ncg1UYLrPSx0wtDHC773UBUDZJ25e41NxD413LCqc1PhEiJ9MWFZLFBMONQQ4O
vX1NSog0o9+jgWPd2Zg3rWbvoMfkPyoXraTBQJ56z9ibBPTtMRni4g+qk55k7oXAp3DtOYQ1yEfr
kwABWZ0we+41UY3RWRu0P0PSXAvcZ9tCJz5i7MWfIss+6Lygi/LiP0XbvWXV9KOajIsZ4GXHolNI
5M9UhDPp1IR743LIjiEZV+Xn0ICmafX+Rzkq+yBqvGk9z2OshWubUDFOgnsnyMfD3Z1yBvENoa6p
zf1hNzsm7Gu7Jw6eW+sFoA+njKTmkDViKIAQh3h+G41af4iQhDlRpvbgp0/K7i8K9f8BnQJccC88
pO5AQoWP06TRyuzQhmG7STM+SzFu1GHknOGV6SXu1QYjw+/J129NV1yFnxtnp44PZeXvVJiJD2eW
hyDTSZBLhz9dN+RFhdoq4s9ees/PaFqxrKOZM2jhLnItjDaD6ekXY3wbxYi4NDhZto44MWcNNojY
pU+DXgR+uqY/8OHhXccNvRvC7MuF4xNprb22mnSp6yRwY3ptSEGl8ii1njzA0Udf1ljrFnfzWRac
3zNwUKoiHLdFMtLl6Tctwu7SNWhbJRkKNLCW7mzHR2S5gs96nxTxF5Md3TtMYN5wmpqvrJhjYZXc
1Km+LRL/p6cXvzNrQM0EFoHWO1wIEV0yXcY7BgqLWNtqWkuDV/OTtYH/Ysuk5d5pxjuUusjJv4yo
+BkO3T/FYKGswZKzoVnbI2Yez30FItZOij848v5EZnbHDYUTgZnAzhmoCLvGZbzvhsVBDFVxoGZi
hHwu8b8sChfCj1mRL4AQ0do4zCpei8H4ENCFsXJn1YrucuIB3s7inBzJcHogrsVBHWe7OARMGnTO
PUoQRbu5C5IJGMXacHpEYBYKMku2ZGYO+7SjO2sL8mE8CsFHJZkdCB2e5bCKI2zljK7uoQCH0NI+
XVqWf2yqWu57stBVbS9V5UynKiVis6tcdbUKurfTNUAk+7vrtTsG8HVPHM1bw8pVzQBKQ73ysa4v
JTL7iQxJS3XOpv/T+KJZGxKoQ4OKJEcp3HRusS8MzCpyCE5RnXMp/a2NPXbCr3V2Ka4WTdyRb1Go
TWWlABo1/ZfjF+JKCLt+Bd/dOJq/c2FIHkQWb1BTUfqM03swQRitZPwTy4/2IkXd7H3ELovBUx8N
Y7tV7IkHDQSFGM1KdihNrN1YO+AUiMSxuUt2DGqhGxeQSTxz6K8prtY0bcwDx+X/HfQMhmQ8I1Sa
bAPWst+XeFEjn1SfUacLBmMuxNSu0RCxeoTqxMSkfnHB6me+qrw4djY0rMEk/vvdMJHzDuJKzGm0
y0J7z1maqGOX4QqjzJ0fk6KQTw8VexzkJT3HcfM/55MJRTpWnox+nu1//5//RX/IMQ0FSckVtmFB
vpv//L/kkyG8ssHvYdCuJpJmnBZwThBLe+2QqMP0C12JzY6IaNDP1jVvNepmFAJZ67wYo/Xl10vH
CE2GZihP4nC4/M+vzvh/sr0c09L5D4SJHVIxgv3vrw5UDGefseHV+ewbcTRA6/cT795aG8yFvJW1
HW6sVF+nsRwfwmxQNoQflgjObDvapi6g6tF9O2EdEKBZWEkyg85yqu2I/9A/Jnw8eJGL/08omRRz
QN5/e1ddR1eOYdvK1HWbNtp/f91VTeJxmrSg954DEzi08QW/N/ozd1QndFrpg8XpF1bSbDdRYf3V
xMDLgQ+mSZKDcM8xuLZ6+nDVuNHGSh1Imq8P1dCtUSPFr9KIX313JIUY3TBDq3bDKt6id0z1BxZH
/dFi7NJqGHQTZm1SLCAj6KUDpDF573SrO7VZ1OMlrg3YD1awshqQoJiVgEFK4gzyHLyA54QnBN/p
0c+nYVXioqBQMoleLvNb04r6hTdAAu4iAUIrAH3VUcEsXNChTPQsPIZwD5fo5wignvqQJXuASdNE
IasitLZdDZYLhhzep7JwHH67FlS2Ehs6Z63m2GWQieJQzANeuJtE465BsLE2GLFL9nHsQ5wFacu/
YeBzMrRtlJv1eVJ5sJXB6C+DRDYb9PTlwSo0GPzz5fkQjPp7hI5x8+9TSZAFG3pn77AamIs1MW00
NgnyqOa/9fz7z79qB4ocA3JjpDcFVzVfygwLsGG0p6kqsGDkHE0FmO6VM2aMNxkzsQYY/8HdmSzH
jW1Z9lfKco5IABftoCYO7zs6O5HUBCZSInrgom++vtZlZFZF6GW9ZznNCc2kkESGuwM49+y91/6o
x9a7Yfhf1WqZ2ESj98h2iHIPA9i5yeknG7oZSDpf8hbuRG/jzCfAdv1afUlDzAdjwEoSscjYTFpJ
if3SU0WSmGwVKrK5X18cw3nGj2ztyEqlG9I8FaSV2t37rfZBI29BDhnSB6WX1fHrl1aW3M3IMV6r
T8elKB76zq737GrZo2rXpaMXaxHmZfCxgkIQezWYBQ9zLCC2G7TPz/Cng6mdnXuzkVg3PJoewE6E
568vZZ0DqXBbsKZWrJ0LvWIm1juaY5iz7ptRiucEoKKvpcvjUpYmhkLKziNmKSOO3O+Rb47ktkCg
iIiOHnNCaurqMXASmmtyNt7nBtT4aea98BfrZspL5vneXWdW1q2dr25maVu77/yjN2EoGJsOcK1w
Jo7UtjjSRgPlXTbz+TbxqTyTUW5wOdsR/IC26bZIIGG/WtzEOnecyzQllhL1yo9fPkwetmxgltOk
ReWVQrEa+bD5BXSULlO36MhkyMCsR+M4CZ8sqTlrD2xLkEXZhtIvLlIW1dQplLUxBZm6Tjp1dZQb
P3LyPU1+1csgy2wVIW+JppAPFlhBOBkLVQoKJICi5J9tAhCbkds5jVo1ZHw6xgDr6q+eAfjCGkzi
WXCsb/RSs2Kk7XgdO+oMk+TQ+loXI9tStIHrTs3RJG67onmhLVroso1HkDrFX4EcmxxnL/rZ8oTA
nTKfl8XCyQur3jRrijKc6tB5aXMwfclozvZrr81Je03ClixphZMsrH0UE/V7Kfcb+suInjStx1GF
ERoHqFfXvK+aOLmaf6VoLuOnlfEZD8UH1dITYvaFocE6h5aNfTUv39Dh7ZMbjhG0o4ZAYNYWm8Yi
Ejlz9gxVI6yQFscTvWw3CS1cu6koMWBoxi/cFPNrrHDpflVYsAVHBBwYwa09ETXGDV5gpcLn6fnx
J6ldc49uKQ8FFMn1yO0maGcNpueoy1sqlmhPZPbk5n57J5LGZliV2XMfc4lo3bGyivyMuTDdDq2n
XzWXNYfX+PlRuLh4rWq8CFLgRFIFpS5VCtlmPmZemr71CuA8Z71LjYHBVgO/A3F0vBxm2L9/5YAo
fF1WqfZC3cAEo+rozZiC4Mfa/TfcvicWbv7eLyZ3l+jd5xAPxX2ST/W1NHR31QnRX3EwWpu5E8nZ
HrN5P5jDWzWw+RhGwsKTO60Lgplz6LQvbfmaWFh2I8EZoxnzivkEAmY+XDu7V+qKVu2Iawx3nuMf
w9i4JFSo3IWhpR3m0msoFIlXeiiYHaBmXZmlUOQWTh3GWGrk35phW1S9ekGVVCkIpmmUKbD/d35K
2ELndIQa1UXReGzUF4sNWtAPpr2BZsIT1K2NPWJb8bRA5967HDjoBmJUFCFoptyEMQQa85DQj7HW
WBe8a8MexE55YldT7wo7XIJoxq3Ejh+ndUHRN6/CSzGGAE3DcDoi1Jp/Nv7++99aSunc5tcf/wN6
u00Kif/9r7Xg/1H3rXrH//e/rX4RC+sLqrrLLoHCwBSp/sKfxd3OH5YueNcdgAg6zbf/9h+13SaF
3rjCkUZMTzcY5+hE/n+t3bZuA391bU8NSx7/GK69r9Zu/w/Lh9LsQpgzLUf3rf9Oa7f/95lMV0XG
vk3rtOnZeFzM30qNdbhteV2wSQ5ziBVF7OKTsjdjkz+FWLb81Hq0ae0OUPoOf3l9/ouOWqEKnf8y
Df75nR2WFcRqLN2yf/vOSRVVY0r75ioZwVSyDHwiS/Jkx+3OWD6l0A950XF9xetUVXWO4kUf5h+9
tYDdDJMVUMUjTfFUBBrD0RfjzRXj3am9eT25qvbam9beIuMa4ezGthUIaNukUcsbt7+3f/4/YvjW
7y+i0hBMzxKGY9u81fZv7eL0U4WOHkK6QDsmJmmkLAvpaOkhFxEmJx/c+0TxW9oI3AG8UbEcWqfU
sGmKt2jq3keTRdIEEslRcCQOzoCSBMQkHE1y1cJQGjpSVXYoDf5dAEuUUaEqUaEhpLePhQ+HInRZ
3seqCYKDtchP7O9+YYblNxTCqVeeOfBEa1GDd+IIDt9YIZ9mffw++LEAS7hxYELhAoe+0sDk1wrz
rLnDc1h+ile7vB8VT4oVbxI3dJT2NpYqE+hUpvBTnQJRWQpJBRFp0PzPWaGqOphVfTjeKgd2FfoO
sZYmu6Ns4a5v36cO5zNU/g5CZ54HWkHaWbiPXl8qAiEhU+l/crkdSJ0Quo40xt/af/GH5q0GH3nU
vOQ2PiBxBgXSADn9CinIq48kIcagHfKL2zMYWTEVmBK6oomgD0cJcnIx5ndpW0LrVlDLsmsCvWO5
U8Thfulq3j8wHsekGcermBjo3AgGdoc5QrK0AOiTbHNWdlSGWPQaQrcB8I91FYcML8bBznpKnOrk
3LcRCOOk6q8RJamBloTzziosGkSEpN1sAvFJ7ecmM0nHw2Ha5jN5etRr1FAjZ6GXv879GK+lZdMU
0cwmpsXlSSbv+HghNYvo0a8ZxNwUSJzrmbcsxgbZuu0B6mjQFBbQKRiIURRfzUbstAovN8UaKEqO
j/tGf0wwfdGkPHiHRW6WeYs/aEzP+BnCYPEawEyxfxINqGdvYO5JOTEGPU1llo7Y4Dmhu5mhiesW
e4LKoKkVBACUhHZcnsqpS1eFl937OdNoFL1nGA3nCHK6DbFuwBZipyxPZnveS/uTJIC3trWkXw8I
nVVT3Vs4dG1MqRqLdl3LxJUIFrF6DFkcr/NbP02HHjvSluzitZUgtQVZ6hCO1UK1ZujUj7IACRqb
ZEobd/6su2gDQMpQRC86u6nyrl6nxTEYWg/UQLBWm1c+EbrAZvWwmnDPr42J2VlSpCdZ8U/Tku1T
lSGPaucyk8EhElBRiWBA+lFQ6HDGo6Bp1KCUibFtdJOn7Tzso1DfduU0MEWvHEw9cLHxM/RvTDQt
KET4S9iVXxIA3aw78x92S68iAxsW+oJ4kw9JgZE1guEelyUb+rFFHxvME6P0pTZLkwG3egVWdTe5
pDkn26s3VCnoWDlijj2T/UFQl/ZpzOBr3S3fcl2sLee0dOAhS78pwBc8AsKsQFPr4zr16rNbIdjG
CnnLEypQWVdi0Uz+I0sycEsoj94y7iqneawcLNtZVW8wplsru7K2ouq9VeprqNkaCoG6OrBlERwz
AJkr3L57qgbnLJTeTbctVWUNLtiew0dbuddeOH3gzOUjzOSjW4afC1BdmADGz1xSRVfkYLQIrpMd
T5pojfqB75Id9OSgC1qYScaJit0lLFLUxhIkDcS/gt5x4Ydy7SuTexImj1EF9EBEbPrIbagFK6Ds
ZOXq82MLeOzQUCAnmI35ZCyUFJvexiBnpavYs/QSgGMTNH4pnmYYAOu2AjLse++ZYeAuTg3nBeuA
O/2scv271FyC/kUHJ7zA+221/V0bwaoR4RvlfuKekjiKG+ywXYPVbAKKs/PlhRJbEQAa5Sii3UMk
fscKZD44eOTilMs6DZ8TQC0bYKFwbLQO20vjbA1HPjdIj9tuKO/Is1+SMQJw4Uz3uqWl6+LVdK1l
zdgOF5tWKFK6w0pK0D5h5ULT0JDr+iV7JRWSnhqsI1Qo3WdzBSipMslbegb07sNcnRrCSSt0sFP9
bEg+XByJRsP/VlDTtKrm6seENruKJRv/gb1rwfehPlvSklIw7Yauyr57z7KnrsSBI7Cm++pHahjf
+rzErkIKemUA5dqGdrqTC5VqmZDHxrO7LR6hhxIWSE4OEwst0wdWl31ehXvgum8YCNetrLRzcyqX
MNwaMYkU2nif3bT+bEV+V8/FYYkSfMz06qx8q2CpWRzyJXyjC0XsbdYPOzAp675cqm3maZ9j4gOo
5slHx/pjOVBHQlKXVFvIXO2AG2GXLzkCi2U7cR16AGmPdSjTLWMdPLL+jSXiW697GoZRF9JogTem
o/mryxx2p7VDaznMIx+Zs6iG71VRTQdEi3szk95uYZc0h6a7ocO+pELi2BQXLXbJ//XUnCV18jLp
sboT1B2NTOE2pQjQhanOrih/0Mdp5IIqtqYHbpD9wjsVuUpHPzVUuPDYGjTviUdlEKGpJjmo3Yyq
ptZMCOqkHmEQSJMFyDy/pJM8aixg7564sa0KrNpz7i3WZCsHkWzVtVW1zrOZdZCVapBecDEU7Xy0
gE5RRsRHqHLnfCOg7k4DIr1hEOVDd1uldfjgudo7aCX4JPPkcSJ1X9vJfSxnD3dJUZ5ool35wzfm
Nf5f5Ly2LVzctgejdcz97VJzGvGGK+fbCMbVdF91BSnMonqOMeGvuvkjM130gIbnPc+2a18P8yWZ
+nTVjJm3q+JDn9ivRub+MNIzFMTughfhe6Qbt2bivkK71HWpWnI3UL1WsKk+okRmR17zYKwnXg/R
h1dU57PWgksJhbaNLSrqRdl9aiFOO7LhPP+pZwSfwcPCwwuLOtPLoCX1dxmincoJzeO19vrmMZnM
Z7pWF/ilanAxs3pPDH4K5sXC/JW7d44tmXHj+ZIKiks8rGuCAgiic08ESR+1hmXiGMtvsnLzFfey
FSGDb27v2QFUh/cRlIMm2y0Ff3fFQLfD1H0YZCc2kTmvqaNFfkNkD0RWfrcnrLIwjNmQjH6+8hej
WuuDfKglPQE4Ejes0ID+aj+8Hrx6BmVrtRz0iD1Ha+VQ7RJu996YPbCZ3MhpLndsVq7qhzE9XOXt
tJls/dtgY3jwp5em82Z6WN361iSCUQaz9iblgcXoAqJlHOmcnmV0cnlC7lqH55guHhNiw6e2DAfK
G9rnVrCIa6d2j0qa7PI5zvZ66MHNWEEm6bch0bX1LhUNqVGPO4tsFO6kz17pFnEem3qXaAw+Ng7g
LZklsr8GALhkSs0Ld5LH1CNZPHFSXvdyJH1Ngohh+6XNdc74C6YjjsdPMcumfS+nlNQlFQUzK86T
6f+sPF+sMQYBVByJOySO1R/1qRebhp9mBVeFJTVTo7XXv+Kq3tb3cPhjP4dSLkprLTrzp5mMxfMc
frYDVpKSzFnAfjzfM6EOGp57ukeptpnajcYiek0vZBpoU3sYu1yun5h4jSce1wdzSPio2RPrqBzm
XGkvT70ltBfXcTaJa7WvlkWLY5P6cDacvtnzkoUA65wGyp6PizXkKIUmjVUee3BBD5WWf4v98g3+
iYeP5aWLU/+aLJ3YGHw3qF7vfk8F3hzWH6nNgoW+XYwnyKRvopC/snrobnnm1yctcy6Q3LBFISrX
LZ6qRS8CW+0ZB9+npSpywNB15rWowMHg5MlPhj9zXelxu8mqdl+GLKXmmDxvb3jMfRXle3r9Qx/F
zAmv9w456+1gEuOjMbkXesXnbWQDWo56ICbQEADJUSRhGLjiNDxVPJrccYfPeEnwvqahY+6jRDwu
fbuAtEZrNszvAKy2IMXAS+ksDWOB/pVwBN/X2kxdTT76G7gJLD891XZpfswjRm2ZRmwAM+9VWNyd
ZN31zPPpXVHFJw55uRZdYFi+2iHuZ7gxexOLL4AnndpzjaHu6wu1KuN2tEsBtrR3WF06N9Bo1a4D
djJipbXaubo405vVtfPGjVQSKNnjDHzO585cFU7nnWwnyTiELLthNl51Dg7bLERQpff1qZG1uW0s
e5v5YBhVnltSxY4NCuvWTDHGMYqmmhW9va0w3m6nlGfBqDMmgfulwBDqwZU0wfNURQ6wz+a5LR2Q
KtrHNMUmqeszPbHLaVycDy3nsRNp0MtwlkAktYAHFkUDB7TC8VzMPzXfNlYAfJjplsQ/DmODbrG4
rwIljaQdVFpnbF4mmtRAQjKHMWNOhCfSnmBd5mfpiotHlou3NdORt7DvyStk1Y4esJqDIxnoETdf
Ffq3qgG5YUC0X2N7OVm45APZJvqu1Ze3PqTkhDZGkN7JL85xHbdxRoWqIR+eD9NZKiAZYm6tPH6k
IYq8AEJWa7RSIH2raoCZZDGpYAIAtbb0pwyo5E7TTQnznEs/wvF/siNJ+KPUXvUprneuNkAyFqI5
YAmlpynJikPSIGf1KQc2y+m7U9pD0pBLA0XAHAgHlz0DdTjIa2/IXcTd2OEt7R1iubVOwD4bhLsZ
OJk03cgoNeNPwRh2tYfhpSUAa3JNEkCNb0OEV2EsmOx1hxWjgHzD4eKq+d6TqEkSuNG7EZ0sj3qX
fMZhb/kvxpx8kArP9pWB92N2v/VpB5rzo5YkdGHb0dJjKTYbFNkl7G6aX6HrF8WJM3G59rOIybx2
oc3T40suaVMPh1zXuW+Wg7PrCaeHZrIt8+4j4403+5iJb3gSVuveMeIljtmf+lkDHk3Wyc9x3mez
uDle+aPzXexUNhZLeDHmYzZQ4Va1nK+xiLrzyraXK13ur3bXqZHNOPvE9EAh67uiz89W7f4UJvZG
UTB52DWB8caAdWBJ/RgNy2EacDJp8aBf4YOLdZXoOT1lwA2c1n8y7Cw62QkIUaOT+ERS2mkqHwS/
7CMYIfmpUMk/C7N/C+/nQN6nfysIWPEgGrzy0eCR5dTxjRX740DritXzzI4b9yhdylOqyOeFwpxA
bhTjHu670Xj1BhwQol44Znm1tafAD6wGdYIyAo9Ieuu1VPzKBepvpaXJVaYdfUux6+8JDRyhMEOE
StYdN9I9PP9fUcwJz4o52zS1CLSao6pXpsmumy1eIdnse5dRkgG6oTa15FRY3mX1xOMhw1DLJjvE
WJtX5mNtmB5SR/pph9oTncQcRtU1BzGPpumqHc7JQW9jmkmdiI37hDW1rtNrUzftHSAVCrGzjOMz
uIqeVPRzTL/fsagx/OJY8wI9ojdoCjvzgSzNPq4r+1Q72rZW8KlUOMMBdBQBBpEy+uf9U5UM0ZOc
uh1/pqnH/uYBYDjwYmWQT1rCzN1CuFn9oYoz/arVejLMwgB5S2Dk2tKcNZB8u1ZkBSID90U0FP1W
Iha7ruffsqjA5ZBm3kZ27pPb+KC3OnettyWXVmH4h9bKdlbUfEOLL25/fgmtb51EdZEQXk2NRLeA
YpeAsysV125RhLtJse7ywdhB8h5wLcLBCwHijZn15CtCnuErVh7QvDQh+6Arjl4MUM+Hq6f4eqZt
uNiXkwvjC9UCWvUqBRe/TdJsNSPS3U1Vd55TdFfQfZVi+C3A/OCBg2CC7uc7g7Mm/0ChEPATNe+A
7HYMsrBfZEDgk3oOKVAxAxXmVSEEQQlWIAVtxRZsFGWwxDSAjffWK/5gE+kPbXlKJUzL0LV+4i+m
2I3Wb5EQd2enVymWoa5NxTps532pOIeNIh6Cpcb36IYJrkOu8FKBERUhcW5hJVYd1MRZ8RNDQIqo
XfrWU2xFKjHgeYBbNDS4i5YPgTFypIsbW1sv7Alx2bFHVrzGRJEbFRmOKTppg3FwNfB7EB4tUI82
yEdfsR+h8WML4vhqKS5kCyBSksIJYsWMdBU9Up/f+S8SAgDmXLemOmPGCqjBiqRgp3/XoGuugA/V
oOeezAQ+5VSCTHOhTFGthmvTMUPMgYaqcIg2+Tz9YM/PhcdsIps42/pm82AP9Ydl2Gqnam2SCZ9b
M9cfLaNvowiatHLuc7qNV9Re1RvoEnYblnvRcHJzqSc9JaA4M8XkbG3zZyl/lHxbvDrkjArF7ywV
yTNbOHyx80BJTI8sOPVtuHEV+xNQsh/UIzzQk6HYoAmbJMUKnYCGsjKrAwo7tS2VLZQoGPqPhoIL
kgkON38a5/KSLZdOo0NuWyvug3dUWizIjAQEaba9IbRebGxYfMrgmQJ3W7foaI4inXogTz3QpyXB
SectJRYdsED+PipC6igN6gwUNdVkn1PQqQewHHOyepGbgrx3K4sgkUMPm9E8dl8cVkVkrRWbNQPS
KrGrk+RnI1kqgmvO+n1VIRHT+iP3nSgPY5sVm0TyzHBAwOImALuq04QUJeZphIZbKV5szLNo4UAh
/UKswbBQigr73QMyGy9Iq1P1PCv6rLvwQrOHX9fetIatBqnW1h5AzYeAUHCJKYotoKV01w4d4rLV
A8RRRUeAUmRdH9JkwHWch+cEiSRwR1qWk3YDAKqoOPtNbd1snWTcFdj3AOuyeiTPAGm3B7k7KPYu
507At9B4HbnrgPOOI5ReJ50vQ9VydlQEX2FB0xit7w67sTyG8csx7gEvHnOU4v+SQaPOe0xYrPDz
yhYQAybsp56CLeDB8QQv1E+nO1dxhT0Aw5kiDWO5i3fqjVwcMviwiK0sfs4UnVjPXEqHYBMwSKaF
jdMfbh0449SEa4z750UCOl4U8TgTdQi3+Cy2aNL61mHTG+QgkkdQyWNINU4FPDlXFGVnoi8a9MR6
buOTo0jLxCoe0vrO7fLHOmnJCy7ZvaXYzBWQZq2hfxZos1FTOZCWtxaYs1a6G0qEt0lUMMJCe8aG
fcEDpV2q8qfZ2fPOI5WHukyNs+5gwFbU6AwrFMOmyQEKorRNSfamNEkyt6yggznyCauyRexAZwA0
fB8VmjqBUd3DqlZ4EHoIFL0a4APLuIQH4nBDWfWpjAF2TdkRDSbOtPYnPlsV4nqQKTg2cG1n59Qo
AYNCZ+sR/n2tAKc901xQGaqgiQsD3nYpxEeiANwa9ClWMdGqsTHhfPHJXZeZG4qMEbgF/LTCc0Bs
ACah7ZdoABp0hf8P6ztEAKEw4Kx6t4MCg1vWxVGg8MZjM5AnXRYoxZrL2l5JMk97Z+qss88gmObJ
BSADd/eqeE/GpN7yoHvxFaA8VKhyWA1zMAzKrVHSyCsNnmsZb4+vv9u9Cm062DiuRe3tCZyWZ10h
0bW4f2gEmBGfJ1NjvegKnk6CgLtASX2bs+y0hCQqn32WTRGPBigr9BrDYaex4uWLT06xGfUmsNrb
mm26+4Vvj+ZHF5473ixudy1dkgu5bgQ+bo0Fni0dDrzLOqD0iRJXfJYD3x2GC0Gil9KWR4ZI3r4K
85JtGMFc7xsaMINsjJBYbIcViWEQVCgx4Tb93Sybq1SgelgDbw7ketH635oGHUch7fEZSlwh4WqJ
CjI69vDij8a3Hg4+mo+9GyHjtxzNSkj5s0LmzwqeLxfUmmh6YoW0d6DrG4gcgYkbKyiskItxAPsd
m4+OXT1nva1RUPXTiyktnOd43GW2fkvV4aJqezLg+jdDIf4nut59e1iXKR9qVQLQqToAHJUBC07t
GNEUYLiEYRJVHjAV5oaJhxlTFQt0qmIAfveWkxPIFTeJN7NVXZeie11gyBx64mDhYo/7stTfwkTI
c89vmC4U/Zkztww1okhmd4PrHK+SkZJJmifemy4p14ZLC6rFing2L5niYEFbOyypXwae29p8lthv
OgnO+qrWvs+OHsT8Q0cagmbCPTw94ruROhcAQS5thu74jk98ONGzsyI/07MPodTBnuNnLTNi4GYb
fISfjTT8O6u09mLkWxdTdNWyAbmlMtnTZtbecPUnmERuYLEILzSw1bpGm7Y33UUdukhIv8zJm2Ej
JBUXmBh5oXGxYdCGB8Qzlf0Q1y3ylrsCqIKKSLfFrEouOvY8PF5ylrGbmBaMgTYMqWoxSK++arX0
79wSPyeRbCYwWjR6SyPnoYo1Ch1PXzw9pbN8SFX1BhTEhzKJH5KBWd/EZ+any5Op6jqSDMAGw957
aBkBATcOD0b1XKVkk4Sq++B5+lk67g2GJteiqgTpONkDpYupP3G6XUa3H7NIshtVlYheL4ReBE0k
HDemyukOC5nkvsVAOrIO/qpUsXOZbWeIUL6v6kocikssVWEyM12kERdMrOpNmka8m/SdjKr4xFMV
KIsqQ5lpRaEia005OIQH6lIQFm6xhgEwos5oTCeWwFE+rlv8LnvbBxvfJSfoH3tdFbEUqpJF1mdZ
YL0XLuu4EYOTKm9pGnkyFF5Vn9hjNp0qRssfWWhl9L7Y9L8Uqgjmq1KlDNOTS0eM0VIW49Aa44/l
s69qZDS8zpuwmFeUMW27PIsZsPfFND8g5ZFd9vr7oUKI65Jn23Pe9YpZg8BIy7Cdsgh1JkWlyNYL
/vi1vABRourmq/RGw9kwqCIcrS0f+By/JzTk9P2VFCsQgJjqnIqcUFWHE453anVK+nWkKtoBvlPt
ZlW+U9jNT0pQiFxiaug7wRtLUw+BD93rbqbqNFnK8UVXlT4N3T48e8bVdGmKESOR6v6h3pnttXsP
EEqyCmx+4mJ7IqugeHc8kmgQqmduaA0+bviNOLGI5VGFxcxQECsDB51+IzMUH8AF4tduKti8FBWF
qrKIHN6R1TybEp7tgVt2+Y5kGgJYjJ4NYObgTrTSRi5FSB6NSIDX7/zXbQYqlIhxH26mBOXUzbju
OVHNQY1bd93RseQV/S9dlS5lqn5Jp4ep0ebHggUUWF4qmixV1mQSI68BHliqxmnSraOjip04KwIv
begfbwQ974ksX+8JhDBxDZRCdbRD6dUIPjZpdvYUR7gKAD3ALxlaaBOWpFxKVzVTZMYeOnqnevqn
avXU/nKT/E91RRku5vP/vy3q+qsD65D/oB3mr9aor7/1pzfK/cNkkyZ8R7ddtgf4o/7THSX+EHil
bF03ddPgzG3jm/pPd5T4w1b/hb9oEasRhvi/7ihb/4OPj2/6hsCELez/njvqy7nzd5OSxezo+p7p
4LUXunL+/CUIYHhLO80Znpd+IDhn6CWB4lx/0Pos5SCeX0oDOFg5I5ItmYqbV2m3qZwlZjWVwl0s
frFVqIII3+O59fDV1NTsBY4+7OjP83cRgvm2ioilzgA6Agb+NGuHu1wSmufkchgV6pyDE0ihJr8Z
tXkwjPCSDX1FfH6i3dUmRpJWNOAYBnGdVPuFXpncLN2YLhFAGATfGjh3AlhyAmjUCAR1p9FPrJIq
MiUJ96XObJ4cLOaIJLA57RwXKnkCpFCwghWjgS9JxKYcUBcu9c1fPgv/hQXMUL6o315d7G028GiP
24Bp6n9/dXULQJggCU3kTd7ygvaFEv7oeqpqcBHcXPHB0elcb0i0LIHFDt20+56TQBeu9Lxq9m0q
fvhGfjGr8RtZwOlf/HwOn7B//Pk83cTWZQpT13+zqBHbrOCcz+huirrVxMfYxtHZGNapn6IjZkw0
W5+uUDvtiCjU2F+yTFpUuEWPPYQV32OvRLwCcwNJnpP9qiXNvbRoD6dYfkI/0M/IJK9zgjqOP4P3
O+khNEkiOrIdaDFz7r4+AcWwnFm3lGrjDErXBAYb64fJlT3O1bo4Lv2NZyDWIqiLcKhxE7n1fMJ4
xokXBjccueFqpkJQNDNso8GhmttRgiDNjNKeu3u6aNHdZPJpkbi+VjZYsDgVl5CjxF0x6s2Kc7wd
+cPeCM2MIzBbjNlFJ7DHLjx+fUCYpoc/b4R/c4f+r7IvblXCzkiFbv7xxXd80zOFa1tMJZZ6c/5y
6ZWRq7OTpZg7SbO1tMNHmXn5ASb5rZrhBQ+G7yOQOqw8dSqbQ1pco3p+KlL3m7ALtQSgrLZNiyIY
HFadNuiuwMAJfBBp+eK7C8iFCtsOabKYHMd19PyU6ciLhm3pQrIVLZuTRms2zUCkVGfjBNy5+xm5
xrKr+oV52RvZBSUUjYEl2OH7CGI9Lm86R3VGVZ4TSVldO/yAB2ZFtEo6MAkHVO0usUCjziOh7xYz
zKWJzHoHCOpXTD/mpTKt5MJj9M3qawfzVvcR+awqv4iepaJwOZBMcBVMKKEKKNbAeiIxASqjN819
0xoR+T48gHnuIpEv/t7xJ3MX2vjXQCZ2mGD05F+8Ubwh//BOgb70MbJSxMFd/Pc80iisASsf2hVx
tXELdSRw2yrdwrK+9TF6SIMeYaFL+OgTuhIqxLgUrJu9i2fCesd3TO9u29DMONJ4ZHXvWJh3Et7R
NVS1B1LJIZUSRrSUUsJIE92Jt5msBd5B7kttcaBHbgkaX2sOA0t+MHpVvYPypr3men1igBRUikAo
cPFQHrwkHemP8PtTmGlPnsUCM8zaI7oTi4ua3Z9G2+c+IZlHO+cUiIUQ3aSP5ibLWIl71RPU1j0q
sjjEVDsSAjhx6AGNnjV7c+bO3OOlNHyCwlV2rdzsNfOnfu3p6K6L3e07y/vUJPKjjAzjYCTM3pzC
k21VGh+zjrfecof3ioPDqgkXLBFe5dKVTDhLpmsprQ9hw7vG7T4EmOmijT9H92FleucUT1VBWe6Y
29O69z0E1NZGlQUXtPaH3tgYdgcCnpaKTRKBoy2AP+/bFhi81KAxtiba19DDDfyCuCzZhQ/5xPxD
rkAbrAfE34eqEu9RrD3R60g3t4O+bDkulVnkgmZG/z2N8jQJ6lYNGhzq7aDX9F1P2VvSivhkE1f0
WZrTt8gas6mAZScR37M0lesvNN9g8IRBnUy/UAv8tQsHLRhC6h3SBTI6P6bPRHfOirfFDMfd3Hm/
dAmtrW/cXS/D+mgqrcRVqslgvBpKRWnMOsbZCQrSBpBgj/plVpqLUOILGK0cMQYI410skn2vVJoI
uSbH+oR2QxuIPAjknFzpOgKBZ1RKT6s0H1JlmEY5bXaAdlBVuuhU69pT1dliV40OEWmlH0UJShLQ
J8SFUD+MYNDqL7VJ6U4pqcu1q9gjVRL+zBGnBqVSeYoq2Ymzo/QrGWevvm5cLYqKwUbTs4XSlQ4H
hh7zsVcaGLFDyiOQxUAQ3jy1RYc9EHRKOYuVhlaGe1NpanJ4MpTGRqfv6+IMH5ZS3zoMwEqNmyab
WkL0OaXT4RodlG4nBWN+PwoO7kt2AjkR70E/33ql90UIf71SAKXSApPPAnjOATH/m+UiUucezPUy
/+gRETPExAgKyIpoUTn/QNBAI0B01NqG7hxUyH8+S3w9Dv46Sxg6NyaHTZOF+ufji//74wICQDIx
PCCY1DlNDBiw4AAvSGwIVD14okPZ+U+oFsWpw+MIAGLkEnEhC8HGOPTS4bkK37AOE+NoWTqkQNme
WPEVfjyc545Qf7jsmI+GU9ZjLwJTYGIHozAFRM1322+na8rstWaGNC4iLdzAJKwVOJFlg9gZ7KOs
IwTfwnwAQeV3LuKiBTNvWfpu82eQhSYh1E4sB9556rtfvT3223/+Ehn/YFNnkhGOZRuQmh186r/Z
1EtMzxAt4ESGaNBkjmEOSizFhsG9Lu7wENoNT6U+NScyM3iNrGEPUB8Jhst52ybndOrfO9P+QYLx
ampeGCSA9dZuYV7+xQ/6ezSA95IfU+CM9X3yeb/PXROEO6YMrJz6/+HuzHbsNros/ULFH2RwCt6e
ecx5kHRDpFIS53kK8unri3R1tSQbFvq2YUCwYTuTh4eMiL33Wt+6J7SuQSpdMm8U7DA5FGviCjBp
OsRLdQbxRRNZg1va4f9+Dbq6+OXsZ+GMkDg1OSyzmAuhr/Gn44eJLEIYw2SsQBoce5WNpEA5zO3A
oSIlj2/86j7Msmfw0eX+/NfpoWGB2WAGz24h/pBDnRju1tOqDwMfBx7P0t2MeLNWH4e6GaryARYZ
DFxYexFWm3WWaUQ7wcCrOo6NEzgC4/Txdzzx3d4Ns6tZuOZp1n+M/WSearVQUoxmgn7LbkioV7dj
shgnhlfrxvHxYnGiXAnZ9NsZpIATcH6oUUJzA09ul2wRAYDaU0mwn6Lx1mvU5gNevODVYwQv9/9+
S+GO/e2mWpz2Oe57rjCxveji8eeb2k4+XR+j5WYs3teiRyy4oF9ctJDRr3D2aVDmSDXSI7Xrh7Hf
5F7RbhoreyV5lkxgLY1siqs/nRYtmGwKjg+Gyi6WFlNKVJUqzA8qHV9wH5NmVseU6PRwFvkU0v8g
WeDZiTE3+8VMJkNOA733iXKgz5jN07jqpnzaups4z3BZGrV/bLPpNiO2YeUN7hv8BQ5dY4QeMhHv
tc8oufEpjICgnWaiR1YkR7U7tuY1bHpr1eMCgxNBHPM+VbgNkDbj5mpwb0zgg5IuO/QmvBOPwBT6
WinMqvjFibxbVSSnsbA/ETC5rgXoBaPaNU76Vmelc/aHcifDBBaLp3D1G+17POKJc7IGTVJrrR2q
qZVHDxBRNtIfvoGt57N9QGe2ONKKR0fY+zlyT1E26bw1tkmJsH811sBVC2Pf+qZxxlH9g0Q55JsD
6nyv6y5FAMqdzhgGAgzA6zCf+HpcN2Go183YOsd4P6C8UBChHSIny5qMBleS3EZXMt3wotHazajt
2opNihEY5mv66IRIb0kBWMdkzBQFQ/kKyXbsAYDP8HdvkfD1i/yWW92747oNNmzfOZFFdFbhi5ca
dIawdBLbdAdAATnl7O3bPBj3g4XCsqo+c5HEXTqCxtJ7B8LJK2mI+xy3cEm7XAFfX5ioBIgb+7/v
ZyeSdaAaau+gu/WZ4+KiJ6LIzTfAvu4hWEKazdPgZMcGyXmdd5e8GLP9ZYhywmscdY1t9WVyO4u9
tIfFYj3wNXxlVyLgKgi2S+ikd367zIxQMUfTXMWyn6QrBfMQarFDJl9R1feOzL9WZhkiVeQ+LiAE
AeIEb6FfklmKXZS+Faej7lgufCHYKmuAEP0VZA3kpKImIHY2mQlbC27E6HYZ3KPf5TS4ZAX2fPEe
TVk/kSfRvg7t8poRrwWQ01uRGRA9kWxwrPKS3m0xEv1nYO7NmIit80KSQoneKG7xhXEok7BcID48
FGnu7bIh7wmOZ4xkX5pYhdciv2kMgnjc7yN+a44rRF44o/zS039YLUjjVuT1LnYxH3PFNH/Oe5QX
9YtLIbjq8/S170ncdl3ezJLXY70wcdnw8J5tbJ70ILtrREgPOzxi9oGBMpx5La8Y243w7hiX0PML
GWwJH2VKSQcwkgK3djdtRPKNkSPUwa5skMRGZNGt2laH4MzUvvHsMRKJ4EtGUqe5kLlkJmQ+lcvG
s6Aj25Z1J1KvnVYBuTbIqhpzN0wMjurEv52mCuSWkz6ViDFAdcY97vb4kPEWrj2HIAnIsB3SQsgi
RrgtiBslLOGHadAtCJYFtBEztXsv97d55qKy6hrynMX4VHNEygufyLDpSUG3PXeSkOVCUJc24rQ0
Bt1J0uE3jkxOy9Q9xikn4bw+GxPcJDuYvpa1rDaDwzLZLl9HAmtWJufXFQSE+7j4Es9qP7QMmdoF
bViK1lEoEjPqEvwKSzEY2u4N80e0J/r2XETTJwsc8EVi6z3FQwUf1VqZme2usokCz2ELWrs5kQIt
RrFV1oFQGQiEXxVNrc6iSPqNRZAeTnBX7YxscjYRJq9ZdMR5KQO5IwViLIYXHI9wwyY0Z3l4xXd/
BYXTc/YGuUOnj/kzDXuWvqTblI7tr3x8O3mbktt6o0H+cbN2ACYIG0OZaNLD3BLX7A288t24y4ou
YAZgJJy+5C3WNrJbKNjR5M71xhjBDPKtYh2BkVaW2ja3vGGaPLNR8L/h3N5MEHLRmY2ES1vIotyi
TbZmFPPSQMIeA2+tsDqvSL3sNmaFSY9J9IrDWE9ZFJylWV/dYPiiJJlMUxc8egvZCHEUvFhz3EMD
ay9PVGXzDTuV38W3I3vQSgy4e5PKpQOiIhB7E/dYUdD4LngXpfOPQERheb+gut9H3L+tVUHV65hT
QOJFptC5T0WSvkd4fHEhQX9sI2MrfQh0aS/to1TVtu8iicpOA6BqMz6BYv7hTf5ybYyC8e1YFfvp
NAVN9CAtBzlBg+R9QONKSS32QNnaVdEX1n7omI+MDADkWOztfjhHnfmJzR4KX4r7xlKPVuM9jpaF
AGGpqZ+MaO+6g6IDgqwllDEVQYzhZqkfMwEfMwrYV1MvKg6ZV72Y6DDDmvO59eoSXQ+Al0q7Hd/6
8cT4B+3ZLgIUg1uiQpTYWjdoHLZhauCLoEAkvaPaDUYdbcN+1BN9890oRbArBu8Jvgo9MSHljTHs
7LCsNlXOhBqn1YyjhIyfJWk+WwWLbzCJe1sFz9PWQztRsB7CTJgvfs17QyIn0o0IuwPOxYXvigEb
/LnUJ5SRkWVLjNGRwLiTHxu3nuF3lAJLdxpRn8PY6dYzgePnXnQrzycZEX7gNyvh1zRTeIwVApGg
xDmYxgyxO4SjZVx/KUwdtQ2scjLydD9I8bmllYI+/yasnRlDFf25TLuN4sVKNnYrr6P0mkNfxT5e
uPBT8K5G+Z0FAPvCOH/35Q+xCHkYEOVCum/XQmY4LxJPrURW0tZagrMIi3dw9w26gJ2KU7GZ5qnd
q5Fpf26DAUIn9jUcFcz0EaV570mk1wsUlxRWKBVw9lYkwzvx6v1VeuZqXNq7wKvyrdmgx6oL3EYd
hS9W6AEv4Z7mwHcAlubW8PriYMT9uAkgrJE3RFKomB3MFtU5KBK6lxaWGcQLRK207W2MYhBVCIhO
qs6UkdK9bGfCTp3taDAqpxZDFB6mL9J8UUNuX832L9QUIZKE76VLY50JYpBnD0s0jYvLDEuvZSJ/
sDtVITvoHG6LOT1CWW/ZMpJlB6WMrjwLNOhFhHpRt6t8JnqYOU74vetL4ZQJ7wDDqVEiXMbYNz0z
7hsPzTx3B2+csS/Pj3A18HX2zXHhcI7Cl26rpHWwjoW6Wl1Bks+43Md28zpAM7jF6CaH7m5Ziq9W
3B3E0gF26Bg2jxZ6sLK6G+xGrhU2Ht7Ek8YbMIrMq3XbmC/xvONkGkSYb7vGxyRSkhlQxA6IPYKZ
S9fbJSADNwI1+Er6PQfWfCGxDQdJVeTYmPuIeNQe70aJn8+YK7gQaXtybKDhODekv7yik1nVHsNL
rMm3jf+h45cI1BXxMvFCnyuXt8FkL+eh4c2BD7dBq4RApY3IW5/q05h4xFnO7oZJIDldMnhxW6gE
yRJeWG6ys2o63kr+CSldeFFo4DAc5pyvVDWeOwdODgHxYr0zQ/iqlcIJ5umgRDI9HthKvloe03EC
l/CK5HVyQBk208Jrv8DeS8/VgA4YJQ/yA0YjHN5rAFwd98SIzBM4JR4sizQiRk9Pgd0Zh6EAP4KJ
NTOjYE2YdUQnynewH21r3zcQFQWfYgKHrlmzU24RHFOSkYhA/TKKeHzyoug+U/cR/H2rM440nJJd
akiya5rOvXP8bGdz3EDW4a9Ho1B7ZD9wYRzns5fNR9/BSZxgncbb4DyZWfnNJHmFxS9/sz3I1Jj4
aMlF6yRlS6miBDyErR6GUiU7/JvufTkHazfhRDZNZCQybKCw0fp203X744QWbi0eLQovFMXZUZU3
oIiwtTMjOQZZrbaxH23HErDX4NLsS0grINMSrVIqpu62UnQ52Ue/Oyh/JQC7yOQE1eeqQ1cz75be
fTWDVJwSU97XkVfeSR/7uMjB2OpLcGf3hUhm7+jQpmImI4lm2To6GiEjhgDjTFKdtWyZ4DU0CA7m
Tmt4idDGzn2VEDiJX8CCAxlUz0GJ79Eqoed5fRoBh+kIVytE/rUgIeMCJwVibeh4Oxe9lbLa7sq+
HG1TlzF62ivv1ohpIs+Jnux0D07tCbA24YPnjMVBxMt4+OsHkuVMsHXnI1rXPYLSL3bD0AQH2mzt
2RtNsW/s5r6Xoj1WXvuULSNW3ajxz1HJuunzkfcfc4N5uNZ5nt+kNUFlcTzCZpvrfZMb9nFOq9cw
N911bQ7vQEXeXCJPuvlLGXbDIQiyQ9aG0SnUoX0wQ3ABsLfPVnTb8aBdZjPzcL5Ic10WqMI//siI
72EnQLhFioi64np6zmvY8nGZPxHga1w/xOUF1TVMZjJpG1nON3GuW5EdvVSl4N19JBbHQ/0azrj4
0IJjKYNts8+N+atbTeWpc1PrzoyNLfuRrYfpFIqBN+C+JYYIiaS1D0unvRkwhu+nGGZymbLW+By1
9vQrmY7ZGBA69BYbR/VHjnHNk+jnNUfxWyeg5DZRCn9kK+uYgcqYaT07Vb9NYko3yyisc1xxuowI
LJAFEzPhkWAcP6GKIsY00XYol34/RhgXC4k9zfR6F6Pbs1L+MJf50gsLlbro1e3kcwIdaCEKdvmO
oHtI+NO+y1C/ZN7wBIJts3hdcka7M5w7elZRRW4viYDJAVp2e24jb17ZfW1v4RhkcD0d6wWRKdIX
u1KnLCVFD43ycCPy9gWORX6Xd033opbDMtrFq/4QJWLyu9EyN/3Y+k/LCE91rtVDo+cDuVujPnIX
tmUfATI7ryCJs780I82TlDoH/09DClcaE2oTsWhFOoXMfpliX12iNV8B7sClIRdR99hF1zMeqKYA
o79Vb6aYf1yApamlB0SN1iGD0bQLeuwEtuGH+2XGj77kQ7eVZDPaxAPv/XHx0ZiHhzpDZQfeo6Zf
7G99WUtwWZ65JS+xnYYH3jNwzQS+ogmBAbfNeor/qYRHR0cQ2FnDi29fW1uqU7XwwNSmd2mr6USx
V14pZ+vEYVkNBIRSzPZPqEO/t7BSLk4OYsDAMwqnBzN5XQYQEv3m6rtGcFc6JsIc6XY7wCNoYIhR
SGUOfjGSWt/WDNc4ENTTw8gxt+85JU7Ga+ME6TENc4ZzdE3nPi1ubcchD5HFi2ZVCODZdk4YAzHc
OuO06yrw0guTB9S40ZDcROnyY4pjErt63EgT3qNYxN5hDMWNlWP3t6Buo4TRLK6y0XERo9qMhVNf
JrCvhLOnR6IX7GeblER7bppds/DzNQ3xU0B9kLokFDtjUj0EPiJG3xa00UinwIHmHxwnCfd1W0SP
s06WzHGRIOye35DCUwNiWuMLKUC90gvKYGu+9KpBoJlKCLBsBHXcDEcLbMQ+Txtz0zhOi4Uj3dU9
ksu8RXXaT16yMea6OJR1nt0FY0eJNKrdRwJqV8trks3qyR6pRVz07ZhB5LEORXfpBCxi5PdOK4wn
s7Ep2wjkMWcH5VabnUi6bw9jDdCboKV7NBMvTLCs7cTtZTH3vxrJdGo8ELFhTV+PdAgE1QgJ98HY
f4400qG2ecNrs+Cn+A17YTB1u5FFft3GeNPcuXz2nbQ/mia/wo+Yxpmi7YEzBJewGjFFmPjWyR52
p5liznotIvMh4wMEsQUxIIuGFSk/xyStjLVSJKP5fk5oAGYpoypBZKkWNUJRbbG77JQ2yCR0xrZE
TsV6P24D7L6K9CVy005mP5w+nvg+CHMGN8RRl8LVHe/x1QnL8ZI1Rad1HrRMDYnPy2fC2hYE1baK
PlcyD6twxtggx4nwc1oAvYtJdkIPssMchbyzwo2SVw2Qqry5nRo5nRuneZdQMOIsOIqFXdD02xbI
Py+hmr1pxXcS742Fy1ILHDkyvubM//Rh9PHM0jwuRMG0D53H52JpG+/IQPo6zMFzVDP0nGLge/yE
S2zlBg1Y3fxspgOGEJLKGVRRMS64dy/AAE2fVKxsIDBXDdX76FNFDcgZz6jEpmxK9lg7IQamLupM
gyyuhZO+SyAnK02+AmJ3L6qJ5XvmthluKXll4H1UjM+8cWFeHsiLzLEbuXYEh6UHAfQxblSSMW3U
go/WxH+b9OMPh8EuLNQJfTfznrqDddLRlaVFDa690HcsnM4Ca+s2HLHghfhzNvR8nJ3mrFo0img8
Dv1+9n4gmHaObmkVq1CAZXZ8vh1kZoDTrFtii1EKEjpKpsfRqIjBiZSBO3GgV9KoGaS4ezWs2r9a
tvWZTlzI1o6gAwykSWzpQFw8yXcQkuuBjNEmX2MjIHbO/1R6dnvb+1EDxuK5FIlNxl944828QX3V
bUuaTufpYFvFvJlcKqVZz0+n6YuhH/TWKG8SkG67xUap2PjBXWQLtVE2m0HiBuqBs2W2K61wvhTR
lR2Z+nYRDDlKAUTXXK7pAnozJY/zYDajs6s81Catc2/Y2YVpP3Yy8hX3g7KGrStnMjlMhpYDnY82
eIBZXsEpWtamV1mnrIHqSnxmtMZNnp7kAOhugnjtx/Y3Wgz+MQToOLfUwUtS0pLJSYck44JGEM0F
27jSeMLFXhEJmgCdbvRMWznlSxKDyrEa/CC1CrPdUOfuBk9tuFm6stxVeibamwHocnyoowtyI9QG
1Rin6oBjlXQ6QMjaxEoBPyAFZfEItcV1qoN3pyfLza6vvazFscYN2+OKxWv1jFPDe4AH9YxEqbkJ
tIVWaTPtrG21ZLwuO4FBIqbIAoGU0nRx0/K+b5CWpRK1TsuCa4T40GMl0KLEzx1SRVpYSCMGnL0O
Dt9ANtkxzGx5rislVnHQPHPc8LQtuKIVs3XVZ1sbhlF47jocxIO2ElemvCtqzljT1GLC1IZjW/uP
P/6ItB2Z3qLFDD3lwUm9MwqBTx2DuGt7pOV2TsPs1goWbPEC3dA0h5+sCaOTByyVtpv7jkYVSgZu
tH4QHCIY2ZEhnruHwNC675HzIVoHDjPaX43P2sFvPWvjtRHbj4m2Ys/alJ3wSfFol9SrmpdEhECg
LdwLVzwBTcUuAxOn0kZvE8c3O+Rjpi3gozaDWxO2cBd/uNOl82bRlnGFd7zQJvIUNznwhW7r1qKH
G4F3Khx9tXdxn/vahr4sCQFWcZ8SaoVJnVUA4Ba2dXKv79sQc3lZtGez9/o7PyTYrO3izy0m6y2W
3uCAMujdjWxyzVX6VeCRT7VZPl764CZDJpHbkjYVwWL46qlJ5SrUVnuSSwISEk+1DMiuwowfaFu+
0gb9Rlv1pyKWGzrd3SfbZm3Xhv4CZz/CfIcoEsz+lrb9kx9wREVnPT1OdVRvQugAtsYEpABRNyWZ
XRxEx1NL9xQTOvUkcAEwJHLdauCAIpuuTYvnRSzfcqJF6XbTppAaUxDJ3aKxBeDbDlY28lzioENC
g1rT3s6ad1CScXIaBwAipQYhWMG3OZAIPTQioa+BJUQamzDBT2gWQAoSkzPA6unVqgp/VzgKJEuK
BDrBaGkY4eOMFPFqazgDSRTuo6OBDbFGNzQNy1XmPWLR/tRHNhl8GvMATSzYnLllJPphP9sJzWeX
RyAlcDg0KKJV3YFkR3VSMCRaDZPAZLqcF/ux1ZgJTwMnGo2emOACsMLxrgmGtnpctm00qgLORnPX
aHxFD8digGeRj/MLqu+tBedigXdBFuxNv7i0B3219afsIdFojFZDMiAZ4VE5pBqeAYkHP8z0VuoQ
1cZiH/Hw/2R9+VDTydqMGsLRaxyHo8Ec9Ny+9AlR1SGsTAZ6tGM0xqOSzTuNv7UF3yOE8zHC+5hD
9ytWIG0m7l9SDndB7rD72gVXCSzEhhpS2OFj23ubjJaVjVp5JQdbXZuhfC0gjiiNHkFeqtZDHNQH
MSzFWoArWzWV+TyT4PcoQGQOaA4hfmV2dx003CTzaog7iZ8dQo0+gTWEu8hHOJUOzY+8GcmpBCdF
ju1ASBTs0jwj77qF2UQUFYtPlJ2sfnlHrs+T09Ng7OLoZkxo98SaywKfBa9jf629M36ytx5+Sxkf
G41ziTXYpW9AvDQePu0W6Euq8S/d/B5pHEwKF8YZKahI5LsPNDImhx0D5Q13RCh3SWkjI4rj9QJn
phe6PBlfWu7JoH2wE6KcFjJN0YafoG5KLgvfpDkl70YfPfo0h1ZNJstdn4CK8Ze7ynQYzg52Diob
DE5O20hpMI5rsi/TQY53ncbmcO6FiDCxLlZh6d/Tv8VgZd8ZDXsBp0mfEwbvFjiJdR1hgmZGyxmE
oncWdGL4gNCm1wMcn06uGn9YJ9B9YlRv/8Xf/A8+kfr7MyLBO0cjDiOPEWZl7SdXHUniOwTdTVck
1+5hL+EjxvZ8V5bqFGtwYn5SF9gUKXJ563aBrSgy6zWBtejgTEDpf+kLcTSXHw5Exgwyow2hsYnM
af1f/xcaKSOfQR4947r2HgOAkVOePqUMCkXu3gwhMPoPCcH/t+p4U/4kkdi89W+/QEORufH8vv2i
jNf/x1/KeAvOp0BTGQSBxYCbhub/UcZb9n8ciSwZS3gAUt3xEPr8jzLe8f6Dbsaz0dHTSbeR+vyv
Mt4R/7G1kj2gxLNk4Lj2/ws3VP+gn/UxwmL8JRyfX4Y8xvV+126PZAct7KBEMEAcrkYKWUIh6MQg
DlqlVOnrgDCwY9kIJmOubh1I2rtLOMLU65NPH6phCo36YIMEr+LA+gNt/u/Xx+kAUJrjYLsxPTQn
v0pNwDABojBxAobztnXneb909bxKzeg9I78VQlMZbjNL1099GRG1EX/NObJ4dnMcvWCi6BAHHYY3
en+Qy1p8bb/eOC4swPSAewFRMwrXXy+MzEzCew0mrxPzvXXVOxuh4qtlpgiqGRVVQ+4fCSYAyOur
rx8CMWlgoayy5DKFRCQxwNuA+s6+0Cjad5CAUBKMtz89h3d/yeZ+Fl8jdvr7VTooeUnE4OFzpPsb
qz8UrrmYJfAyx4kQlFcFIUxxyJRtQW+DZRpEXOUYz90Ax4Hoor3hqZhDSnrLxN55GMCAHzGTxvRO
s29qWqrXiF3AS81PaYT8Ga4+UlofGJ6f46EzB8ZucYKnyE7KmEgmayYgaoqReFjtoZIYqISRVodu
mGOkM655rzbfabyKXZ50EGYQqmxBKkVHKA8gPX2/u2qPBZm49KJsm4R1RY2ckRNSNL4idsi440Xx
jrafyYM71DWgIARxZGLvy9nnBNSC5UTTCktQJufQVdaZr/IQgZUCEBnZq1GQWZugAtm7kRHuBlWL
W1qYDSEluxQT6IYJAqdei4ZkRpM2HOiRImojTamuToVPYzoejb/8oqfBhki/CBI3JuIaOw12t5ph
3vXEw9D+FRePVh6HTmB9QVrsYFBr6zfQjrFoT0GGsZP80Y0hc5pFPal6Fuz8Y+nN3TqagOu4WbAH
Ap+ehKy/DoWdX5nkfpc57bs800JeB5HPjEIsyq3yJXarS6YzHv0hd/+kP/xN0S8sFx2/R/iDa5sY
aoR+M36S1LVs33HhmUg0h7VAOHfJ3R6SqgMIhVn9PgQ8wU3IxWaEurg1QsCKExCJDAr5p39/vu1/
upTAA3cMYRn9kfmbuk+SUlFEMmYPXmgDsQyjQAqIBxt2BMFY59wHxFQqG5XH0u948F+MBGLXhBZ2
Y5E7shLBIkgHQslg04u9mavPcvRBkubMi6zB/2FMItpGI7rKue62BVDzZplGJpcRdUzjbs0Zsl3F
MXrjptQ/Xir2xtSe//1TWtqf8pMmVt9w1wxM7FVsFlCqfrvhrEOt2SrSnYMIr9IwFDC5HiZvsTcy
dtQ2ApIbH73+nPn+YRRNvqd7E+3IF6GK48Dxh6v5zSbwcTWWaaF1DFwTv5f969fvE7rlhEYCu7P5
iub0GzlQ9j0HqFuWyxyELgVJqC1HRi6r1aiZtaYB6XkZcmZAz11TxaghkeQM9eiwePzh8ljA/uFu
+UySLfYNVj75+8JcxYPMDFRU9vTqVbBz7YHCzZPL1Vc5qqXUhnSCtxulCa5xVmKrtmkkjGQqTqwa
n1PLfR/Cort1EKfNs2Ge+gHcF03y+JZne911lHZTkYdrVU3VC+/H+9Aa6AFkelUjp24Dzs4a2f5d
3I0DXCOt8KNdp6rP34jEY2EbI6xbbvSilIQW6kPmqvJP0o/vE0EfvZ0gr0Zx/mOWCBjmwd4Zop6R
iRzcdukvIDwtsPsZuie04j0xT37io+aGxRc2ah01Rnhq0kFs06X+XNH93pJ8G+wVrEz2dxXB1hi/
Wlosmi+P/CompHOTEyHOUVMlrqulOMMKd3J8csxlZIpMZ0D0HgnNkbiaczsf09q7S8fxPbXK6MTz
5m6x4MwbOlIcHFxsZyZi/KkR3VkOzZNft+1TGIzXCK4RXeyrWdLTRjkMhnpBMZpE44mUldcw6kmv
7eIRG1lL4rp/h1WMmmVphm1au+bLJBKfUbZzVxsT7Z9CiOeMY8cG1znFjCSRYxi7bev4M/XWTLRo
pepdkbTmJszJgMqaEsnZFH7Op37jQqEldsWnO1dhJA+OUwldrvfr/jir6dgbj0btjrc9mqucu77L
zeA2aWha0Jo7hEv9LtEUP3uMmwXqjC35qa+gG0GjZIM6LFZ9+FDgsgo+06S/lWZvQdF2rlnd83sx
BzF94VNh4trXPhtx0ZlaA1CX+wxd2qLRg+GWtRXJZxN6R3bBTbCkbw6piatWMVucBlKgE7fx2V9o
7U7xt8ArOrgY+Ds4BuA1kdFZmQ0xc0WjKMdwrwXqHg+ZeJaN++pY42vkdtlu5CeK1v+eh2Z3jGrE
5GHb9Ver6u6UNVVrmS3VXtT49mwGUMzTaN0OU7SVk4rojGN3zIifYoCdYq02p+82E/I4M8ydYScI
RxfzYjs+ycQJrrsB3zztL5vVCSAwQy3lTz9QMWyLmcaWKHxApVHyHYWfWIX+wv6oJMCHkQisaJJU
XgsMA2+dp8d54mSaRqo6oUp0N3CC5k1gCXezhL7m2EKeyQxcvn5jmPAXepNKvm0fYz4wt9Z6+NDq
lxHzGzdkIivtGRd26O+btvmB/+XYYreZ0mp8sAJQQgYkk8wYmN6VIVbKNO+PwpiIOvGS8bvr3Lgh
6TiF6ikR/tdj+0+nt3/Y3VzJwu9yMDc5yOh//9NGG3qhKikgDcpBBEQjA5FI46sD5CqCrJVnj8/V
+h6Agz7cJLMMVlHSL/Br62Tzh0v5h9Oux2KOrlhwEBfObxZK8tEsDPYsqlNn2rtKkQM8AZYBvkYD
rUzGTVu7SKdhC7Bd0vYTAMB9l8NbWXS6XZkC16HBbqX92o4F1if7S5jSLf/3y/xQ8/+2U1LH2L7E
Z+z9/WjiyrZNJrswsNIPeF15J9aRGGPqAeAd8YYm+9Vik72VRWAczXAe13P9LBwahEUknpa+4sjV
9t8rwo3WZAYOn2XBKSFPsFA0bvCYTvV8/MMl/9OdpZITvofPKnD9377klkiJvk/QtAFYHI7JgJgS
OanatMPQ7Qq76hiIN4dwNmklB9Fbb9TnouEs4pTB3oyqN6bTeN3sbjwUpn/7UZARg9tvS2zZHE8J
jTEIkSVI0d/4nUEPZQTz403YsmR57Z2mvXB0/MPj8o/fg2fqz+RiupDebycWcn6YZTsyWtOtnjb0
7NVhyMWV8SvcksnvcOJRZ/giNUiCop2by4/MoO91V26MnDOXwc9elVOHGDaxh1XhN28Rmpd1E1r2
LnToR9GH/PrvX4Wlb/XvTw8GZjyQAtM5f/36vnku4mjV2BRLNaJzSNXioHXZTnNphD8zw3VY7dzM
wAyMa8WKbbj1NGsaGeV3/34p/j8cYqgsTZO2gcuR78Ny/dOrr/LSmP18iNZiILAMxyKxvHI/jnOz
GfEQb4GDEkDTJ/V5kuArTcJS75I2dg+UlTbxxe6mDPL+0ezkO9tm/5TQ+1zyKkKF0KaPsds8dAjb
amsK95WefLmCBMM+7Y6g7w5pEi4ITDEEZoHJkKDJzlWBaCPKgkM1WOWmlQ5wW57ZGnrbG5QFAp6b
yLkpISUdJ7n8yLMIT65T7sDitKshUkcTY/qNlkeXQX8HwZOgW+SccEiG8DSokaz4oQUhyn/JeBi8
OdCaHbKrS7UAqe7z6hwV9fvUsKaj2XDvO8VI1QSsERBQ5EfBMbfVU0vz5aKCGKaFPb/Vgubpv38t
9m/GF332ldJyKYDoSRDa99sTAnKjskW3AIjUG6oNl5WhGE6iMYM113gz0l0wqrXTb1u/a1lCph/O
gq0p6PA8iYWoRMNmpEGjcrLFFglhwL7jM94stgJwvRM6n/1B3Q5ipuJkHLHtbXDtcup58vEDbPsS
20tTz0zdxXmpFalD4AzHrC6vA6NQFmDjD6+yrVf2314KiWw/EPiAHMkT+etLEbaoxxMzgXg8IraI
Umw0IjLvzKi7bynMbmNF0kA/Ev09ap8K5KZsU8Veds042VbsBSvSJMutElZ4SgUnxfFLlKXjYxar
Q86wgDmnfWMUJEujGSKjaS4qMAcYweYxRQisqmVNdwS1qEv/uGtmFKCl+WqMpfW5mV46bNd/sK39
DovgS3ZsT5rSZ4Wko+L8VkAEfm1kaYVlbDFiJG80zA9t0T4siXmyxzq5a4vvpcRtmY4l+JsFD8jI
UeToGHP+Emksz7B8bqw40OwbfByG8DYTQgB67Rhogzh5MiJ6MeiwwhNKJBwki6vu5pHDjT9HjLTJ
4t27OUm7QR3yaMTNFkeNeTezB18FZloxLf6+07ONyQPvJerWuu0dPEATTWbIKs9VJ8LTHOzqltwE
6Hzrivb21OJCKWmObXsSCENL6PRNDBS4LY7YRC6BmbuXbApX3lIGhyyG3Nf6o/mnWvbvayySftNy
6FyyU1sfN/+nhU3GZDRiD0Ygs4zJJrE4KUYkNCDS8BDAUDsaBkleHFMzNjXGyGgpSeLFGGHPPPr/
/jprvshvzzYXgydQdzIAdnu/nWqKuUUw0vBNM+tN7hsZ72AlrHOElOvJiGgBdNN/U3Zmu5Eb2Rb9
ogA4B/mayZwzJaWk0vRCaKjiPARn8uvvovrFLhsuXKDhhtuNcmaSEXHinL3X3uuGQTIYd+0KQmBE
uYg27mfuhd0fOp1LftQ/PwwvncsOo9Hz/c1U14m5bwGJUFgtuBDo/GjpWGnbbNkHiqgBqgR5Lsoi
XPTGiO+6t1ZVX2D3xIL4ACuEq5QIQt7D7piP3P3tKMKLnyBj0EYVHCulsbycBrpkEEIZcbi2JGh2
F7fif/+uxj9bBN+9aZoycnnQ3wftXx6ypwWCERMDc49IP6/YEy2kn9FZkQvn6Xf2UKlXO8B+reV7
J9JcrAXyjNK7eCodzgZsU/BX9r3AVOvVy7th2uKooihARzJdQ4YrTz3bkGgLYyv0gvumqAnFds1X
M9z/4av8oz9Othcdcgy/HqoGfenr/7UGN6xxGZvyVQgngF6oeQNhE4mNXzh95exPYy+8rUP15FWD
gay19cOu6x8HB0l2TBFpQxM+WUH0VNRIEyrcN6s6SnZ15VjHJMeVnrYhuG6BlQEUp28S4nCbSjAP
LSbJP2zluvEvX4YOv+HiSgdsoP1+fDmVSPKho5kej5jtAFAtvNfgyWrGwJdJfmdkE0jnUgqYyfAN
Y3faTnpSY7EhI13Tixj28ZdMEAZ26s0wpl2ZhDpnVGOsdS2HoehgRUlRaD4WsgW3gYOGMoE47Unv
7n46pk7WYdC8ZFVkrFjmOQs+zA8Q0u17kuXJZkrM8GZsiXb/lh9PE9Neep3swYbzA5gC4OYENUfm
PAR4fbC9Nb3PDl76Tle550LNr30KVjhoqwvE3De3L+sHGekPJAZvavwvDyQswl8o97VmFTeYd/rz
WEvblzOX3NGa6vVkcP+kFw0w6FxE3Eq7aNbW5Ai8Comesu/jsyEJaFS2TRdGHEzRpJsS1cVO7QLM
W9Wd5w0YxoSmrYeykmtLI94poasTFhOCDzNay0UC7hSdsYU4Mm8bYiT9VLV06Gnq2gqCq7c0zSwy
Fm7ixhjXAhMI6llKZGPu8jdQX35WgEwM0Hcc2viLuYLnZ2053FKLk+1BCJyhgIVij0XzlQ/boqHL
SeQXVgxiaO6KINVQsRLvSDAZ4GWO06mztdeGzB+SgtSPTmvtU8zoAhJFcm5y9YM8F27rJEr+4fbj
/sum51hSc102YsfmP39fXhKu5dBMbHpSRwjnNqCJRd1hALES0+9Qm2CAXZJO3GvbzPsIJ+1jNQv3
SNzMREdn8l3lao/WzAucBWa81ULtAIG5epZ5/zW4ERPuHAiEYdY1nbO2A663bgdvemOKvIswsN+H
qUbfo5w2IYgxUE49VgQtR8tBtx2iJA1tlQEBrcbxV1i0yVVX+kKsJ5WSoOVaRsHBQha40nL8u/1A
8AOOzyEdFSn3xlG2lrhkdBNuQ/CqK2fqtmmoFR+IveiT6+gdIcPftW5kr41IAt5uW0jovRD7YGyP
TLGeu9KrL1BBw40ui35TxeHjPFvmveqW32tuj8x1xSvZxosVADNPPbDFzGllHQ0EVht4DenLFL2C
t93UCB/eHD1QROo4Dii/OvGDwMtOxFBf/5cxytjg/79/OjbMLQ1nma7/wyrOsZUUyEQXyxayJhNY
gA/kyGODYRrU9cuL3chXBaZ5kNEp7jNxOzUVA/MycDakvas9YE25rafyAJEDvGsp7TsuTsSFmjZZ
C7Eg6zVrKt/kMNvaySkdfhqjHWxEp3V/ONf+pbVsQRGjGDZNikTXWIqbv5xrACTHPmd0tmqaLN6A
BL7ETvtcJOVLawUe23+C2onk33Wgavg/FYttBtu5arLgbTJFdLWRZ6+kSDceRkbgkrK8JUD1Cmr2
ADJ7egMYy93Xzt5Dvfe2UzunG2OsiO3qIl/EI5fSunjtW/PD4CwtDH3ae3OMl7KTLwT2Eg3ksreM
9K2DIUVA3OfrNrddVJLwG+18th8jvO2qgFRb4NDd01w/01PMr47X1T6VyaGe0MCUDQb6/34P9H8u
dJv1TVdXWrYjne+N4C8/XRzRfm3wB61tehrIR5oL+oLXUIAST/uU3ADjiIjB2PUCu6gdX1E8NcOj
1Y1vqeDD5ySK/OFo/5fqj4/E4JbrHAF7oOn+/jQjcmRBLbfhejSjp3rqnyKQKbTfoQaksSBuKSIc
ZCD6D/H5TJBLRDfU68mozio+2OD8oRr9TqP/+03Lhue7DPfps1ED/na57ANBMnaa0TTR6ffygUn7
s4rhKaR1mr4UQT4wWoCpzrfBdoDoKndp3gJPwyeIimsvgugT2fxmbN105+Drgms13480PK+17hxm
GM+ZwflHEEayCYOcO2WNeWgSJn1jFKFFrPnEW+pbZ+RyQ07SJnKFn9ioGo36mhmBuuAXfPjvF8Nc
vtU/vjU9O8dhVdkEiP79KbSOJqd+oVLbjMBjhYbdtd2D55DO23oFtPsqxV3ZRODZCWn2RZFnt0U0
3xN1zoSnqg5lmj62k53dZCGo2JjW1oF4TCJ7rATHKaDeQ2e/6bjjere1nmjbB9s0sts1FNldZHWQ
kr2pB5nO1zPHF6w+7h8OuX+RCvBgHUbwLi3P5VL596/IOKOIy0xh0g7kmybpqk/OgGqrpkZcWuXT
bF+sIAHnrDju67n66ZnMzr7Xtyg9fRUqjq3a67pN78wHkWzsrvwz/+ufD0IaUmrw+5b97fcIWShm
DnA4Wk6Z3f+gA4Ghyc4OqUFEEFE5KZDPtRbHdBhZiYXhais0g49hljzpyxSdqyScM5C6aTKMa5IQ
Wr/AXrzp5DUppdxlrtEdBk+8cKAd//sV+peFDAeHmxlYjO936LeFTMLP7FUOC3kiP+AgYwiOSRyB
XJxi7Br1UNzmkX1x53zRd6kdq97aQNhBLlLCgUCT+ofP888ym8/jas4iPpA89OV69Je9Lo8z29Bs
CtTOq8k14ATfYpaHoAE9YE5H/UwaX7QahHzMxnqiHjHeYriBu+9r2vek35sZ00EX+u4B/eHTLYfU
3xec5OOh76TRbTET/42wpAtrIFUAjao3BPo50kiOy+BLMkd/DeiLkDukBcjwVU0tCKQXS7UKf0ya
/fjfn+NbevLb53Bp0qOA4nvzX79dvp0JtOZQcpgSYvAazF42Y2YYbnAkz3uRe8XOaPDEcHzlftyT
F+pY4KfxsjD8mhE4xxoJGI3d3g/6MvLh8oZdwN12c5VtiFgHuyFsDwSy6kCG58ZO058kBY+cixNK
U/wRNrwSU9k1oQtavunU8CyEoLlsjyZOAPNcuWF50hrZMExo5u2cL/Cp3HrojfQ6LZW7PoQ3Repy
KzXR/Ymgo0dbVI9uYGvcYCXguaBpV15gO74SFYTjBjR3H8zG9r9/yX/RB0hcqOwsclGTub8LMpDd
BHG0cEOcoigO7lNASDgwNr9uaJfSZsXUUpvr2CyO2gCNIxnKu4Abx0YBEzsFVlr/YQF8T4N+e7S0
d2BEc2HmVf+dUJWXseMOGkGaY9Izc0x9xhgwgryOENOaaYM0iIDKwrQiI2zZs4mtJLuAVNNEM7lF
Gl38Rivovoqdr1AVw4G7W3g1Z31TCys9JTWEC8m9jKF+FpwIlsKS04/1PhXOHZanS9ot2tTJ2Dsl
AezSbBs0N/eFPbjXKZoGdO7ibLqcb5NAl09GAhkWWfkOawgOR1M11xxBGnGPJP/ZERmzWhZNf7iL
e/9chTwrwzMNrFyLVOG3tz+JR31K6ooQggIPkpit4NTqOjxsW28QoFfsGdQayzUkf5jhmuyKweKY
HrtDptp6I6IR3RPUl0ZW998QWuyK2UbNNahDvOWe8U72kLWjdHH8dnJ/0WjTDwRifZhI949M6bWr
lnCoQsXRQCV0r92i9Ubfn1w8pTvboFnu41AQLlomjQvclqi22ssomxOir3wfpT3a+5i4qF6bHHrU
Y+J/g9F6h3/jt4W4TeYngkoWRC3Y58idvhpr3hH4dtc0prMNa903LZxSWTKRF6a3zjpq29e03eCg
lZvWMfJVxWD4pBvtU2UXfpUCudEAoJCe541HUzmAFuLKN9zwaTZs66hoATEeR/6EgX7jOYRkJ5E9
7jKKCDN5MFprHdCZOtGAQifjqn0l8b0b6Us4fyT10qkGbbT1Fgfu//6CHv6/l+q/dGBcDbWng36T
fc/6XY9XWlXiVQY5HH14TyTokiPzZZbiNu51UmEWTDpQptNM/FBdt1RhcXGOyyk+utwb3GRe2XE3
nZCOrVtVbrpmfCACcRV1RnCF8Ab3ZqoO3+1DF1IDov8leIH05//+Er8D6GiQLzMQQ+fIpZ5Bh/r3
8w2BDKmXdkChGnnljt5Lf6gzWBmjUVxivIXuUQbuPegxYB3JeMPkutgOBrWqfQljazzzMT0ffBOS
0rl8RZOYn4vE/fzDp/yXFQZ0jnk1xaWHbuq3cy4im71oOl4XwtZ73xHjj3BCDaSI2iS7PST7IGb+
i7g5XzJVgl3BShqJN1iDQA3/8JMtv8jfN0RSZei8IbO1wav+/os5ysomr8qJX0nFGgo6bvXiD5su
CLbf/yVsJdpypC79ddP63nL+UnYojHJl2uHMcmeNBGculi3YDX5vFWMppW+hNjjzrJNZQovExMvC
pEmi9Sji42zqQFRlv7xeBefUDINznVJb47MHo6gyqA9FZexbk1BhijjCdliq53DXU+acSYT9qmJm
Um3YKXbaCiGm+R0ON0yfvJ/xCfUcg4yB9I6mUsCVyF8E/N+x/TtVv9Na5mUx8QJrOPrdE0wNn7LK
PBr9QxOk3Xka23griwbj9mC+kdRIdFRLNVXEEFW87N0x6a955I8iqmyhIqbbIeNlw0KsHxwM5a3m
PI1xATo+r47GjDJVqcCPyEk4TGr4MJWm74vszmSs7lt2Yl3GrN0QOxlv2dCCDeSKtQmw50iZFJ7M
6DGaG0REiKb8zDOeGsnbFQW5xGnXGodOaPd2RqcSz9mlLbizJVGb7rzJyO8yb76q2roghwjPRT1d
pgKlRtemYCSBnAYZjKCpQ9YFkPLSF4MgcgPUKiAbwhD7lP07LqP70DkygwTXGZ/6yotv+pzJieiD
BzHieLLGBHhgrR3KoBEXmXJ7UFA0NoTd6ydYE7QXYn7PddgEcgvryTuzKJy9mIsL4z/9JIdZPw1L
7gR0gWMkKu1kkHqBHSUcfBpq9tGkaDrifj2GriV2o0FCIs3c/E/L95+7zHIykhik86yZg7u/dd5H
IoWHTobkCDvWuzmF8a019y+1hNjLFata6Z8thOZjn6TmLmBCuc5kIc4ZURW+SmceV7KIiDWmbFki
pkXbt8S4SmhFmHo25AWfGRAn+wHBC36HmXyx1nXWllt8QgNewdldu6CGKBacxShYyx26n5sorZqb
uk9OzvziiR43drmmjf+mt3l0kMT97C2saLGMtT3gsBuSgesrYZmkeZYYU239bJjthVydLrGCo2aX
4THKfzL6wJHpjBVCLi1h7l3Z+m2gDtKNgqOFPe8UpWyhHMvFkk5o3CaJMm9HL7EYkd8ktTat4ikq
b3QJjguu+AeBPTeYgkxEUKM6pLa6Zub8rsHAhz8HVCfJWNp2jJVcJ6iOU3mlBhVvK1gjWeChcAwP
iU3hXIw26kQEUG3q+hBmSLmjw2w0S9tOYcvPUCj5qTfDZ9Ih5A3lJU0M2o81FZ8N+d0Lp5wuFi1w
xFXaZq6tgUF/BVXQsfuboZL3ugvug2iOYptT+dAkHHy78ijqaifAOAOmXOn2qeLyCMMLJTQM32xw
ciQgIXAfFRZ/uKsD2v1HQ0Kayw5NZ8j0lr7lb6ebVGE7pQnvU6U68nXrg97ZPjCj58aAu97BJXDm
6TNq0DTBAxuXGUa6iWPuKlYun9B8gydqYkoVrztg/Sd6ZCBaaY4+DEiioOb0T2n2/HYifC+DlOlW
xTteRjBLGlJ90pKReA1QxzNKDZCTugNT9kAZ+kWK7jUKwh9VgaJ+7u44yHYwrq/N0IOqCRqdzsG8
Sczo2Yn5E4NXGlbpAb84Kmebpg7uNm6gI/DwJtvh9rdX4UjgI+E/2wru93YcxFfTMBqANw4qE6lX
NmRo+uAnT5hft1bT7DOZRtsu6okddOwr9S1U42nvNvnDIIvODyM+fOvgOxxIHsmHRyJcfxpTY6zS
hgw95GEVPDD7UwLFm1qHUCNcXkREgYQzFTfl2fwwK7/jrYSUzM+DZEApFBMMMUnKhbUJDulhzPsN
0ZmLiT6ItihZl99Se6/a1qUiwkAIaurkPsbIxLaFjcasm9N77jwTQkBYDmOFLSoNcLLUbr+uaeNF
pvXaEJ3S6Go8gH5ctzp2vbFsEpqv2tuUzSAb1bzSyFndKPuh5uWAhDKd3AI88eRFG+Rb6AKZ3AAr
TGE5ACbuiYPqJoLUZHKMi9BYhXVaED4TAo9TZ4hJFwEpemVV/DhoZwjPROPCHBMPMwPRfqLXSNDf
2sRgMRTMJGaOfF+vxAs70OuUe6TU1Zm1hmhLShh/l06SojCRfuI4twgAAH2UHfw0tMRCwKOJMxqt
uC3XpYhuI0O8M7SEbGb4XcQfw10OnkI1+q2AbwBWH4EmnDKfEJmp6A55Q+ld5Z276cPsNezlwwxA
0FLxh4iMOzhPJptq/DOFG9qkV16SV8/l2wb6tl4SX5IcU3grzR9BA/wuJy+emZb6GhoPWCvbnQOX
L+kxF5mOh7g3e9ZMAk9zXOiC/GGAo6CgOufObRPy38VFDXzVzuOHm0X/00n6fUo2L9JR/hdSJMzE
K9dM0NJVYdLyjMP0F0Q3fmCr+JHo60aGFyPhn3YTgC24CIkfReFtqCfvIDHxMOOwlz3DlYbHbja8
DvzyYNrldYRVwroATDm6rJd0DI7BSL1IuYy+fDa/DEB+7lifutaocBWQ7SQHA8h0mZyiRlnw3t+i
uTjPLSIDmQV3gBfvQz3n8uOeUk2VTK9IthWNnW4F7dnVbO3DRJYr3aAFqvKZJCqHBA06JXs52B8z
2gbq127hOzGr8zquSLcze+IyFMv82aNpWASvgGNIZZ2BQaqiRbFJ1iQm4Tfiu47Qzx6/lytPMNoo
SXxhlGClcuxzELGSyLhkKcf9Lw/7fSdrfvHWRVIsLeqD4N5Q7SOL54aXMNzIpkLLY5GZHYIxjS0e
hsjq21C177jbUcWAhAdsuOp0qjUsSJ/zgGAJ8XR1V7bul20WOW3RSG5Clz/czDu/TIBQtmxEtZ2+
CqjGss8XQz45QrX3LliUHt8HMoQFe5YnnV7tqdNWJbZiN9J+pZUgSyzOXvOIfy3RQdsobdHRpjqM
UC/e9WS/BEV6NTVShcwKmQwSVSLt5p9NN4f+uEdOk6M9KA8j7ABa7+O70fArakb5LJ38NOb1+8iI
Dg/zsy6a965xzTVVOQVj/xVW7FiNMd0U7FZZiXIxSHnQ2Nl2bm/9tAkdtgWJdVnOhhmmD1qlH2UR
PcBwfFCuiYe9YZd3R+5vCb5M6rAvLRnvc9k8FQS4wIWkez9T06JrPhtafFYF31aT/OrJzD0R/sGq
0cWTqkwb9STt/coVV6OS+2lgu80nggkvVSl4cTWCTOEZO6Da/DhIeMVpnq469G0WgkceKUFtSQr8
jrhuRJw6hE3iUBl6rdH8tuughSpXdjjt2OG30hsZP5chQ7mOxxvE5c5Kw6uT3olywFsIpt3P5uyh
asTdbOckIRP57Qv7VnQ2obIaoRO4cz+ihJh2eoaeP9US0/T4WaX1HnU6jow+Stdzx8umJ+pOuPWv
Gs59oJn5RockDMLxWFh5As+GNzWRw0OQto81G/4K+iRSjIoRbUubnd7QZ+zJE4az7ehgpZ9tke1i
97nqPAIe4ftyr4Z50LVMJCbzoSiMF/xwMLCwW6wLNZwqK+VwKbeTl8iVE/HO1A4hQW4YgE42B7/v
0VC5I1yqflsZoVrZsNjXUNdAsaBlSXseVqigtDXWs6gb+nVG+pWPBKXSZ/+JfYv8eNDI/CkuEspw
OH7/hX+X0WQmzHlKlEWRaniI0nXeAZ7SI5X0pwNWYu1QMJOIPG1GvBUrqvTPvgqxSg7ZeY5glaAH
nlBCkBKPcQy2VnfwWvAeltDKVVt6v2iDHQcteIxcXqYWoYot2AsyjYdaEF2p5915mGt/tBuk79Gt
DLTXWhMW+2SDbr+3X2nC0TlN6bhKoIRWXT3btnzRAXRvMIuQ/CPcirW065LuvVzAn6NDAQiXffA5
utboIKhyaDulmsPs06OhW3rZrQ1zY5XrIZGCQENqGiZtOzOcs5J7PPMk6D2TMupbAQlj2ltNLsJK
D6OBP8R4DVjd7tTUfupW7xb9JOgtqKAxbfRe81IGCOi0ST9m1litFA76JmdXrVocMZ0yn9t8evMi
EvryKYSiEz5OE4e/VUTI6FjYGjgkzrmRx0ULadC1al+D1lkJcIIlWcmrWYp8w12CZli+hyiKQ65e
F938ywH7tuqMeWWQS547BKUkDrRV5eA8nA11GtNBI/cCt2ITd7eiUg58eNRxlEOoUFndyZxRoVEi
TKb3VVfqVfPGFrzNXePiB8rgLWxBzd4mHfBLXAbWps3uQb4GG64SX5nG5B3TRL+2ck45YhVk39g7
Cr4HmD6Yaer3eeCczLLyRViAv9uGkDgjdn9ULSY4lh9WpeHdHaLc72272IJ9zgekGWma+bFz28Xh
Q9MybCPsh9iSIfJDi3Eu496t0VLDlU7y0KIAWRMIV+lOf9N70ZcBpqZh/QW6tdMMdjNegWcnUOxt
NrYPwSucMvHXI632A6nvIGwgEs1AOk858jfe01j3nkNP/I+4pE08Q66zT7RcL0XmvXceWow8B0o4
w/klG6s+wIZIV8rI3gcPWZzON+7zhKoKQRfzEOBzcEJXRpJ5K4/PxhW9ChJalCnA7zqIVlLbotZe
IKvE8eojqa3guzmm4uTQzTW5RklyrzfZqzQ5Q91JPBa5tolUAZuRqpJUJgk9KJ+GXVh9hWJAfG2m
93pvjBtv/rSU+mWSZL818wbAlrMEMBc2SzlMkUeZ60JjnDGDxF4P48jevgKWWfmeBX5zaAmIgkYU
HkYAz9uCBs5WxuxobOgrGik0i0vrLUdeFzEsOhpu3YBTr+N1qxXrvAAtpk8eHQD9mqoK1j6jkg0p
W8eGnvomHDITvEa/661cO9hMVGK1N+moG1q0C1MTeqhjV9tm/KVrgO1DomNqbEM+l8Z2kw9vVdVl
SGK4UYqp3+Y9giN8MAmqkE8VRtGtqpSLM2AgEkgivRzTwlfkTaxbbC8qqgkoVf2JrMPj0LnDZRo/
GBWHW6swGAfV3lbXjWQvRul7gSwPdhpeoFMAWJ9sGkkK+45j1S/BDIUBk0K5buZpr88mhOhFqxsY
V+biz5AOZ/oySQ5IO7yBovhEV+3oABNmRyZ9eJbtWnOjlynJj1pNM4K80FWcedHOiNPPXPHS07df
efzSq077JBO52kxmYW2N0n6E4/nVJoAs6hngnehp7jbnanSo2AsNrp0Dh2uuvrgJ3VYpZGFApajM
x5QSsW5f+D8WICagyHTZY5CF2qrB0AZTijeixNg2BeplzANCmlv76oRRuDJrQeaUBHUUNqjHeNQS
bFgqvQfReQPwTDYI5ZwgIlPsDQ31yIQKzKCT2OUdhHCkSV7YMpKb2LG4Q1PEs4vOWvOFuXKJLCpj
8pMAh3VGlDKpBiVasNgfc0uSEVnKtxFu2jpuScloyTEyokvASKdUnQWICkil1TsHN0fSN9thzyqp
DkIN074ieBlnwjtwbjjlRf5WaykV0XKFi8ZxF7c5WdFgV3Jb/5VEdDOzlAh0EbPd9tOBptY20JkX
lr361bQRmEYt9Rd8mMb7poPDnT2XHzLPn4thIHNXtFti7jjlgqnhZnZoFU7yoA9X0qtesjoyuAKC
9sU9cxeCb9iyQPJtb1lvbe613CcpXGZd/+gkLSo5BSa7BgRecE8l4/PoedbHL23EIp+Bkqo7MnR7
tdgF2YxQCOpMPMKfbTi1a+DO+3yeTR578qrSZO/YKRn33cOk6vvRBtc+e8G6syfFsEfiR9ZGcV4A
8FPKFCSscZJGUf2DyyTp4/hwdAbyzpjvNZBfoYq5T5ftRRZ66scygLvV+VXH+Zs27XIh83uzylbN
mCbbsGsxdqz0yf5VyxlkcpXkvj2Yp9SeUJTorr3rq3E39QNxWyin7bm+pjqfow9oMAne0jTA7KPq
aqDOFOMuuYAM0tYkvxXH3AitJ4A6PzterZUj654D1OR75UW059nFTIEHGlEzmJfatHcVsmzUB1gL
NI4DgGuYLMwMITnw70r3LpbVr4o61+gcP+No5WmbibyxdcFT+W5XlOVNN67ssRu348RZGmlevotw
UIskBShFdmFHF9s3jQFcmxA/QkPhtjY8EnkJFw/s6YNsx7uwmZ+MPsl2LdrX1RwhTQ+iGkCnIW8k
5RctboZ0/USIq2XDwM8Nzna3CbCFAGge8gev0XzKcjIj+IeQaLKi3vWmcy8Gqts4uWVgWK7LuNFP
ampvvEfd5GZkDMj9aYTvB0s1W6W6H2HJpC405Sme5nWftXJd1rQ5IVPiEsHkHmGlJPyn9aMuBYYR
5xh55occrbg/6dN7ClC6gbNOnjhJ6JnKP5JMxH6EiweGHdfv3jy61lhQuMT3quJP7i32kDHdJWY3
7CIP/ayZ/OqsiIARRdaEFC38q5KUOqu6DIqLuEWS1YoCKVxcPfrkIr8Nw8858ibKYTtf1Uvyminf
e9nEx1QEbw23z0PA2MYS7LJkSNJ9rbsrB+ZbsLQkUruMuWzYXBKtekfb8rEt3I+qeJ8B5eJ6mt+G
KrhS2YNFbsNjjTBg28WPzDl3DkzUlTn3iAcyh+OLUsulTxy8F6Y6WXYKh9UCdF6TiQz+bAf1m46k
dNa1MC9cqn4U2jRwvpRYHCN+M0ofI0aqzOUyam8j6cXb2eBGahonGQuCHG1mMTKBhdrqVxpnT06I
SpPXBC9QJI9skDjIQ7qB5LtjEPqyiHbskcEC8MULBLn9ptLEwary2yrQP3K8zW0bfnklow+rvVoa
WTFutqkirldEjQ0OQF5uQn00vJUgWdb8/USvoF7mXBsXOaGeWnemmK/0PLsteK93TLXTziiCQ1GI
2zGXd5VeK6prFxajXp6HMq5pw6wxPS5ltj8XPOp53EALcjd6kHwMcbXkFISXWuYQfYmNkNFdO1qn
fOitC5O5y8ztAh15eqi8NCWWHJpnEF6KUXrrbvZtiOk7UwtuCk8QD+ciuzaDqxaVZAuHfsbn3CXd
sus0t7UGbp1TkjGudEckl8nBtSZ41+EL71dmbseZwBgsyvVRNepHoY+L71HBlrazL9dTX7Ed8/bq
7PleNCKsKbDNNrCnXVfes4d9KLiV/fgYFHQP8lSj8dvXVO1F95Vkw0Xmcl/l6o1OlXFjWelHkPYf
9K+1vVcwnHHI8UaTDStMIwhHH7n72zXlYxVoCoQbkRkeP/2cvyLc4woitu7cfXLxHLaG1b8Z9Vzj
ww6rUzma5QlENBcZYRzTyp63vblwSrRf9fL/BjP6U3UOKV7K5JGSEqG0as2UFtd+G791mZIXu4MR
Vpm1xGJWrJhLjOe8F2/DQsMxJdwAQTAdBpvGgaaXPNkIymSek5BisnYFRVuBVHmHL5k5ee2irnuG
DhZv7MCKN1kLpW3JT6/Uu6HVxJ3OcACVY9LxDja6p6A+CJNFCVqwJrsDCtmZuNuZu133ozWI05Bw
c3CuSA1L+g03LSLkRwDpQeuFvmM3w8aMC5hpXTZusrgnXnE0rn0nxSkpM4hYI8eZGdjmHgY5uO+k
26c1HeMkIvspjJitovaHVBwueZNeezGmjGM1otYVxri1lMBpL2f6v9oDfXAlFvNV3cT3RlL5liN/
WCJca4SnD26/cVBRMRI1IFESIdXZQ7sL6YIJtFNnu23OMdrrOWczQFGC+TzpubBkY3KdCqTBWigQ
3CzBGPmbF4yKDyE4UyGOZlK8EnE7oIJOPqiyQdIP9Zhzp9dafxhZabqt30hL3WRa0e4SDYVC6cAx
mbE8JgSCcJzTKleNBeS4cI9TKOTRMNTX6CQLlz7HO4lTbM3IlVZKVNLoqDpn69jGh53N1ppQAsrX
nWdo9xwV53li+IhyXbnOtbPiaxzhpnGRKBWIJejz+Sh8CjodzFbbaj7WurdLYm+696zqIHV2YnOc
8o3S6ZRNEAQ2UxpzuQvEjUxpVyfh7dRZ2VZottpGdUYfsiiTN6uwCcWS2Y90EQO1afMi1oHI85Up
SFxfvMy+7W1j176g0j/Yo/zsnGBbejlYuzn5wJdxP7YWqbm0pzhE6rOJt43q+V4vFfqP8GRwckB8
L3+2PRBhMLxZ/waZId/UExM7Ro3mmR1y49o1yDx8r+LNCMsvIeeG+QlSe7rXhJ9mDeDTNDk1Jhei
bnCsTdRuGkPF7M0kfiCc63NancBimZW0COdkDjl0jgh+VseZaoQJSA771q2PZtsvPzIdMrscbzJb
/2lO3asXU6mRBU8iqgaeUJRPMS/PjVHHz1XmvHFAOD4DxNvc5KioG5aYM5OmYNLXdW2rWyN8pPPV
ePg6MAtFSugoIJ2nOOsvSExAYfRWsanVJW6iXYBBUy9T9gKHxkkn7lQR/sjkZ2DBzcYPwDwcpZvM
LZw4NhUEDl76xURbqcA7a8OtmwSku9qF2CWJtrdCOBVFjairluJa9U257kk8+j/CzmM5cmVLtl8U
ZtBimplIzaSWExhZAkBAiwAC+Pq3UKO+3c+6J9fOPVanikUiETt8uy9naE9/1XN3G6mYOQQGC4yq
J7eCdUsS+afCTajyr7CJPBlCficGCncFAomPwUPhUaiV9c4UDZPxnjuUXHhl8NNDoGGW4aa/ZPwp
GgLUlgHrDxvbF88S1gWnDidT3ke975B3mT/bGfroknPKtpzjY5i3EHoGqjIMxFtgkBz+l7gLn91h
vA7BmfoxRmD+bIt+Bgb5mpHQIT5tllGAkapT/uuSJDwTjmKv/Np6w3Odr8aR2AUoYJLUn6Ys4M2J
jY4NHqvQ0PlKsFZF9eTv+ZyeO1eJNyzG8C/IKRMA69oB3hBtSCZJvE0yGMdpxr1qKNWe3AZcQTNy
X84KklZulRECZuTc1I5EryYN1ztWtUttUewaS7zODO1gA11QQDSxQF5n591wruULfQsauYS3NxBM
isQQR1qUXE61cfKmiIz3weQlAxmFTWi3nwOgLtpIdqbHLsxduQf2QCVe5yXY8oi9adVfwqLCGZZg
653Ggf0rvTgpDTfo4vdOat4ZtvWRVaq5pCKhEcb1n0TXQsJ3RiJufsFWRhp7OS0cbRQsTEYjKIfx
TqN5JxPeymZCH0/OiYlv906Ey3vZzaj20xfQd3nNZvdgzGGybx22OXIyfjpkwaOpA8pJBWEblaoz
r7jvJMkz8rHu1fSnnV53FXG9uvi1/gqc8UG183dc0ZpgKmhyOMA2XumAtqwY5bx+09WD3I8qfNcG
B4Btf6leiLVM2LiwpT96ZeIea7LLfrscoeKFZ0psfw1Z8WIFdwAzjx7X1YzyN4ReblJWc6JC9oAd
9IQduo0wW1yGAWdbPhxMdk6gPdCYUY32LGPTyImNJzT2KFEhMZ+jszB5VpouG29O76gEewmnFqAj
tSSTnbmc0qAi2+yPO5g1wQrvp5Wez8i63PI4+dRdt6u50cBS4SNLqDVZO2H/tmnJItjhq2N5h25m
cZxQFYR0U9TGoUu9x9hL9xR6wcDvOjYMHqhYVUku4PM91wMALEjXu34W+b6fJg7qXh2A2DYEY8Nl
HzeSBJur3kJyPk9+Ia6hnk89lN0bsuhRmWg0rru8W0ExMxECRLc5n/uZ6RmP1jkT1FlBzH5t6tw/
5IX5Oiw0+oyos6LuuXcv9W8nty9Z3QB1WXOEuf5aDPsnLBVjI2gRyEyfaaFHyp0NQjIwDTwlXXZe
zXc+QxNg0GrY6Z1KADSs0I5wkP0NlY3sMarpJQ/EVcguCnXwUoUsjYOB7gkH7QHMHM90yBiEoZ+c
SJte+XzxypEs8XVgAYkP7VfSeWSXvC88EogQY/6sU64qBQ8L3xjiOwxNZv0nsMo36EMDh1Ztn4Zc
PXB4slRO2aa3cXDzVAM4ANaUYIYSMtgq5fJaCNSpLqE1F7QIbK2c9amXejtXF7Q9/A3weBzSzoXn
P6tfnsxbKPjgP4ANEtmX60qHO+fyqvPBOcoksgMW3E5BENS2BRmXYD84KAyEJp8UJputM9j3qhm+
SCM+4IEh3WosaG6AgkXMNblLg98GYEzT/yp8FF/Ccfu57n+zHmObC73B7Gy6jxu1QX78C3HiGhLL
ODIDoTxaBBxdK+hJRp18DRe5WdlhmsWwB5FtO9LTsq1mtADWrRzE7R5SyCtJvXDPAXKXJmWxB3HF
uZd7DwxcFw11bEM7C3lRXiBsKNgDQodW/Cbotr7J7YVAFMNmsDSs5pMjqzPAWCl1fzALyDEP91gn
UYH+YVi8R+r/+EuwqYyScpmjop1eJQND5kCnAlz+0YBxPpu10tvGQvnqwqPBEL1Z6MbagP9dlwdt
VJiNcyrgB/ms/WlaoU56Kve09/7OpLB42qwt1ZDPGTs/YqjtdqnXoy7Vu0BkzbbUM2kBWzxlfXg0
AzrdRtrC7HyTp+wcufkdg9L9hFfxFxgSNHai8wHaEmbvxWUXZFPWaLNCiVtgS3Zxh5z1yX8NzbAT
f/ullpssreifg8XNp3023YM/JjDWYefHaQzLER4w6kEZ2Zqxeu6wgqiCf115r3zqDsrQoG6dnMCW
puPI/ujT/sVQCNESv+jGgdG8AU38Gbe9BAcBUr/Vn93snGASvAzt7JzjxPoe+uQ85Cxpilp/tzZU
ybWoqL1bkGtWw5CEzoUoxKZKJtVXQQcBO4Ha3qa9c7Lnp1L07xjUftf8fxouDz3bqaMnYbM4tskq
itQcbzYUwdmD3Fwk41E3zWeBEeBkZw21hoxw6+/hZGF+SBJx8Kzx6puUcHnOj+lMB4ns13fugIUE
GnY88OtTmf9uHZKHKk45W/vnLryY/NPQQQioSXQYE1Wa/aU3jYNcsgdXp8ZOGCjlqT9nm9Gn1nBc
bEXNSvHYCQoWUTlBpLvV1l+4taSBjaVo7H9ziP3gHHOw/a4aHtsG9wsb0KaUIhrgRkauJQ6Z2w37
aXrX3gxxzeRmppbi0A0/9sTn2mx6yPxsM8laJxGa/TMrfAzxwY52kv4KQazOJHlBw6GnE4ZKFi4v
c2n8iqk0pnon2Gb+ZDyFpbjwqmLey+Qb7JMPGVDlGljVoa/v4HW9j0H4mFO9vTGw9FI3am+Xfqb3
zOY74awfuLJrbKQJGoxapC4WEd0B0AEFi/Yv9k9r62a8bkW4JrcSwJ5XUFpYs+eEwiJ37AdO3GK5
8nRrijn2wu00k0tK0wo0e8fnaHIg7HWn3CjQwtlser0RqbUbyRub/GDY29ZCCaE1md39Yn/IdLng
6J82tchZYHrBoz8xR5NjQLOc2B6GdsmlCbFZtSkEZKLZsc2PuHG0ImfQHp0yVYdFzL+wewxujt8t
zps9DJxQBmotnSDbMOPvzQMEqUQTDFUzd13eL2EB0cSfLV7XSI/ZqhGy4z4TgNOs+GrSzN3cUgyd
vxTm6LKSqNjLxd5jok0I1AoBLbB7Rhr7sATeleg0jtmp2dqT5geYLr+8st7jdkYSwAG0s83B3bXh
wq+yJ7ZEqJyTQwCdpq8DPwhj38sQN9hQfIIvDHi+wHkOUKXstXELeyur2Z7j1MBTO/QFWKAABpKP
z40rNFO0pXly8teJVTg6lvnF/UgMGeeVxwdwUsU5xFoU6Y69UVYZb2UWt3tO/82seVe3HasYMFVU
bJT5vRHbb7x/D4MJ0S2v5q/GDinvNBd/hwOw4fHkfT65eGEtA7G3qIKn0a7nQ4xjhJtpPyP6UnxV
qFqySESkwwzvPqnU55678Gg1wY3RbGBfUIR7ClHutNfCDKRSsZzCV2Jc4FGydrcMJPftt7YfcT5l
NV9qwZ1ozd1e+mYKzu30UZIO2vJc8UlGHdlQZ3Qn4sWIEt9IIy3M9Q9DHO8/7cIVUVPR10C3E56G
cgeIj05lG0PhaFLvQR5i208L6n3P5trr+MXNO8vV5NB1bDZmtuNF+2aGdb1nkCOAt6y96R12qs7L
j/hReegt/JSVx1kyCAQoBydc187Voa3HG82i7E2FNHcatA6WbEqOrKHYJpr6hTHlsI9JsZbohFTe
KTaK3JJi6kKAmYLcU9UfWyTvkx38KWOuRObAeqqV9UuPWWaH4/fTY7+gDQSVLBB7T9ofTlF7EXz6
aAIUwQbeiCnVwz9Wwp+KMvbgnFl2Qk6+3hQQULZpwfcvcWqgSKm1uvGGce9WI65Er+KarClSB4CI
8wX7raDcObP4DMYBr5lxzplq6vsiVeWWfRilIFj3C6tG7+FTm4JRwZ/BWrUb49tQtR9+gmMjyS2W
Bg0ONq6BEsMHj+aJzRuUfAyye4ut5Ma0WyeCschX7fpZ1Ez2sZtQEi32vjEL4d2/V2WQTXzuQ0nd
NszsNHX/TLI/jnbOZr3vyTot70gtJv32336BoEbV1XrKZvyUm7yJytzfj50ZVew6oZF69lnzeqxt
VjfQ30BiZba7A4vCumi6t7h+0exDN4bBjZ9XN5O/67cnG38GlzRI8rFCuFxD4Ckn74XHnEEPcX7j
YbTCzVs1G3eoH8osvw6pO186MRIcTvA4UJBH5kXs8pJjNe/YjOF3EceBOm8zpoCls6zlgOCG9Swb
ilNl1us8ixN7OOCYT7dhhzeOm8ee5b+84o0uw/yCmSE+kvh/9lRoQRjBIDNB4qtoQcFRmHX3nPIm
hH8odxhUINYUXKVdmhZyhup9ZauYCggkKG/KdyTduIzb7Tv1ET7ff9SL2up/p6b1Ba1ghBc9G7sE
b53beadK8RLQGy9jOQz2N6MntL5LtTQ3ZYtRgWZWHCaYCSJTWfdzfDfFUCuzlEb3zpACR0MH/AdP
B06F/khygm5inXwXmLBKQVzUVNxhkas+LHu2o4K+PTrtEVICdlIy6Fj6t90u8UW90Q5C62BabD2w
qkVE7zk4a4ic2KR3Qa+7syuMx67PuzsnBL6agu5PLHb+WNM/LBibdVB0dFP0/YnAM59l92uhlAIr
JMq01+iXNuPSATqPb6OvH5xRq53G6gSGdeAaYh/x0z9ZFnaGjIP04PX5yJnAGA6pCqKQpjuIV897
GXAxnM3hmYKF3dCFPyvtUOWRMWE41IY97XGwkjlemt0YF/Roo1SkVYceVI9nIcKRGVkNILZDpisT
lVWP/H5wK7hTMC28TDq8Frz/LSVeFnaPrprYSADdyGEOBTVFQ1THAnU3Cq4f3Enw4XpssTd5jgMN
p/srPY/vA3iFLSELY5dXCZagoLoJWHuJG7LRQIdm0KXjyqc7yqA3JlG/3bnBZrUKvm6xWo/M+rdX
Lo9JrOFo5W001YSTF2cJaRVielrHmzgE8AKJddjKqn3hcVzg1iDl1DDKOa7o2dHdj9/Pn0F8P3jc
u7qS9FK13FcdfaGUmLKno8cOd9V2yNIX8h3moWhZAxTcLNLURFChURrMFt9WwI5cLPl/BTmOYh5m
GnJA01ACh9Kd6XSf+4oZJmYRXca0aIJ7uQjRfCYpxn2PaytiORMgBymrqYK/A3JNNdFFmx0dJlDq
U7E7xIUznBuPaoiONbYYOxwJoV3tshN+Smc728nz3KMEieXV9wpKjrHVtiTmONGtvTs0LmBcEPu1
aQ9RoTlXvByQHiagx97HzlEKWl2XMmPSLQ/F2Ja7lojp0e5qPjt2+QejNdyUPPuFDvcSYNBXmPXu
fNHct9qn6674C28YJw+Lv62lFkKGujEoGlIRAijxANG+lqn5MqQYP+mGV5TVu49BJlmzSppLYMRT
tee1XHaQfC2N+OQi1lp2fwixia80YbXlGzgepKeeMtZCR4je30Xo/vY9a5tW7qXNaVUvZL+zWFFz
QSCeY6JDY47+5ovvzhof+oarPY4Iy4UBZv7tGpVei6z88mLkRx9nG74xvTwYYRF1F7SP4L4psod0
RDkLMpCzRpB/0Kg578aypBNAfNsxrOsh5CyTxbquzauHVLrui5dWN0ISfzMLdcYlEvo9BhyBLmjD
CvNzNInpvIgmPCQuTqShy25tVr7qxWhPiuF28sTvtDfL7T9iINAcFIGs+Zpa276gRiO/GsE9uA/3
UsHSEVJ7R8c5QZUd8TyyqhytcaTluzpQPAtCEbm3ljYAGpBgxIKfMjfHxVSP8oA7hjcIfJN9I717
cAeE7dcM9Ahc995Ww/2EAWlHEul1INTAxh+HlbFCpvFKRLy15H7ovJd/v4HlqhvafLgDjjNf0o4v
g+Xg3o/t6USUuImWATp4SuosEgy3SxB7txVCUBc9RrkgyHaWy3a2zAT2pgGVt1I0NPZ8aXXLadtr
55bnvfUYxtZpLFV+sFhC7rU15/vFe899B56mKTKovmJ1+a81zahslETtPSi6mS65x64akN8fZrf2
I9wau7GvUFMagz+IO1IVGP2ptHmTll3lQTtHJvLt92SmyJFIEh467mxsEbsIr78kL7Esu4YKx3+U
zUaUcuvzWzFGc7ZrCE3b2MidXZcxN1s0jh7Rm1HE8mfKip2ogJa2nUcbO8NQX0HAXgdbi5f6W2AK
jnABxed/eMm8veVpERzndHpOUVEO1uL7e6+DrJFlhnXCJXonjdhgDFtgDrSDJJqOkQZyqM92l1Mo
bDsm+V5jZKw0kxfg/sQgyZb7hJMkHrEmM07WWkuwZDbOq4GXXFyleP91GIJ1bXdZwc6P/MJmtY5t
XLI9p9jURuSrgTMRIg82SOCljcXwny6S4se4QCtx6Lls6w66kRyvtSHoOLUQ85reY5PQiKM7UTjK
7n6JHEtWL2koqNx66IaJz3YffmW5CQdaJm9h1dkkgs3PcR6NfdA2bwoa/42UMupP4D/kyPPYFe+m
bNbPhL0RT+GdJYwYb44fPP+D+bdu8Bd8Q7W12PImKPJXZVmEGqGCjDrgnZDwYzUTAjVDh6Akk985
99/bUjMWWIrHZYDtFsUT1vzZjDnNGWc/AMKfCrO7zRp0MwZTRuiFO0duOqwP005+ZUV5V4l1Il/a
4BIk2EVCuzkWtum9T31Ky5QT/3Fy/SEkN0nPfnRsbCUGMerN3JnWfWhVf8qV1I1qiv1fl+rWEU/I
LJqcUfzdo1+6TwPNYFaLgm8yGZz91frIGWbe42dycW2kYUQl6BXmevnGV2bc0PoOlgUBcQmCj44V
LZP6hn0fey1sOJea3u/tmNtvlfKdrc6thA8ZP0SGneHm92QXrAcqP/qHkljqzlJxH6VlMEReOdCX
Ps31pUqSPSbVBmVwstjnOy/e5FAchpcWm5i6CnsiJDGJfRWkqH4qkJFdP5FQGN+YIKHp+R1pA6+6
ThaL6RZDuNMgCqlXACfOvTGWlJFwW0y089EqNqcNBM5NU/rhjut3+bb07tZ34/opwwLXp41xaK2s
OLRyFG9pae1CiiAWiYcgNtg5kodhy4eAI45k6oPnJedWr4Z1BvJDWAqN71xMTAozN8FfYo0O+GnJ
1qg3bgMt99Ta4zcZaw4H2sKSYwl27aFQ9J7FrGWiZBFPZiLGO0F+75DorNiF1TX3MYHHnLHXHO4V
hlFuwlPsjlGdVDjchUXZn90++Yv1vvT5zazagn7UFpjY+ikNiT8/mBIf3PS3QMROQmVeEvNPAIHz
0uPmWxS+R3+yzV3hksDj1dWdMngESJOfdljbZzpAomIcgo8SV3ZjstE0qrKlZdP501S6ffCHkdSf
74hIT9WAbOXqJyWZpMfLFKKbNoUhHxBhSIrnG7OL5Rk1Sh9dWlJiw5NPGEGuZjhMVGkjR7hyfJlt
55Jzkznojo0pbLitlQjzjaSXOhYADhxvMg6YpI/GP44KDUAOaxU8HeUSxfP83WJgvyMfXx+NMXOj
VLLIHzvjM3OI/K9qouuO+WNe+9bGSo3y6g/UkMZjNuyDPMlPFvwr5qC1TT3l9KXVebwLuYo1gk5s
VkBcTh0WV70xXsYAZ+nAzce0xJEe0fRoYZLvem8XNK48UAlhRfbqZOejtyfcgJEuCZrrP5pn50q1
DzwN5TspMKSbsc1M1aRXEFCnZmk+q/FtGufsISnHmzIhGuGFwafK+Aw6YXznw5B3cDNKNjNTtqIA
14dLZj3GK0qpn3OR7sHenOXQNhc+fUevU92pd9gNuHEoHjQbQEpC5uQ+VLxBKoeiyZyeTCwN3Iuo
PBhgyYvBDfgQ3eGT6o81kuQFAf5L5pKnICsdrAlr9Cz/6mJhs+7meSK3gv4b1j++Yb4Co+PjWhYf
3dy7Z1D9SHDenWe20x2uER3F/qq+DTjCebXQpJZXn4bFST4DLr8unNlHd6YYUQ7jDfUvv1bBXO+z
0DrPTutfqxoDuI+2qNKsu4gJyCn2TRoAS6YP28uec1nMp3YycZvqqro3fryFghw0vPmaaDZESFKs
2QQJjsYa0+euY8NsZ9Oj44j87MNhOpcuWy67R290qkJgDCA4JeMWIXEcmTDUdVywMaR6Su4UVIdD
qEi8MnzTQL5RVBlUcgr3aYxsHxpfbV6y0Whz/SCpN6yI2b9VOTFKEgDrsUeqZmzka2kPc/SvrqQv
2PfYNIavJQMkneZxuENySOmjbq4pu4CNh+CxqYhy5j01hHPtVcfFXpqLLINfmqFpB4aaUEsow90U
UlAD+rfZYbWnFMHjGgfl+BfUZsIdXIt6Q+Xfk3yTjFjErjJzC9r4p7fhzao0dqIZERbfScp0bstH
Cp+IKXK346MEgCTphzdS5xulfXQ76Ty4Ya9vasW8NWmNE49h3edeq5ZZsvwNNA4U1NdgRqKnRGs8
l6+qqMWfWmTnrJN/w9BSDCQCk2k5TJ9i5jGLi3MewEpR/XvfFpqGJFYesGP+GMQq2JL4jB0zZb+C
3B6fiiHiKo81vX72hXAfM0+jkVh8h9iRkkUa+YgHX9YAeNvMU9qRA9zgYYcyl8kX19HjvcPfwGvH
e356L0mHUGQOCtujDQrUdKl+dohfSvGDE25HU2Xz5XBg94n3w5bbfBVz/5OuLZxIFynxhXet85ex
bcKziwGNdIFij+4HHyzrd3OJpwjO/fIxrf80NyZXjzhW56SIaVDwFoOoH/8RllZep4KhzSDI8Vtw
vxkX0rvVFOS3pB9/smJhMJ5FGCnkzotTw9KGabITfmZ9YcI5FaI+62KaP4C+RQi4C1KQzGE2PKdW
iDPfzftTHbK+rZtjEjfl1bBQ5U0fLFmWgONtRveuRrh8XFi/XQ3QMh5CjUJITCo2hqvQ6HHiKrBX
nbO6zV3mwEX/KkTuYtpkdyqaVS50w3MjsvRUjkRWsjOAXE7JHqzewnBHlyLlANagPriMp7hibSBv
c9ucgEt+xFWRn8n11IeWTsY9jrcrt3z+1mVp7i3KHDa+36C/s6QRVAa7TULVFy8Z9gMkwdLhXSaL
eTWhjWdMNnVRl9wkHa77TZtHCz1WBtIEJY0n2U7hxQZnTqiEWp00eap713tR2Jowa1V7YVX0F9ch
vcHK/i6F558llunSywTfwvqujMfnIY6hxMZ8Ygc1UUviVF+LWQUR+dgunqFhYLidu1KcBQ1auE19
n+9C39yK+eAwsDyWJj8O34FjKQHIV8gyx6xCYE2kcacXlg78KP2dnXd420z6Qy2FRWVGjaPyZGOY
NXHyLCC06+cvokUz5+6JP7D5CGllOqQc1kYGwVYAYN3TZNt3JHTxC6bnKrd/8Vywz0X2l5ZDxWZf
RW6e+ttevQcO6VLATagMfCUbqNQ0waj0b8AgYXSxe/PG3xaQia008/II5R88UEZdW9hjQbYDbC+6
flHQCA+lN79yXRN7l9DWbmKDsoX8Ts4X4P1+nlbDS9+uw5R5VUnaRBN+d3guuMOdmz3383GprS94
y8RfLOquNSjjOqALNhl43LSpfezxeXvx+0+fxN0tsGaE2XI+Z9gR1ylYbltXYGlgToIGuDcMI8Nd
AjPRT+dPMWXP9Fy/0G6g2ZEhpJYOto4y8SLbK4vzwGFndAtwrwke+78jvfBZiCoDHMoQHxfj35WJ
sRCnwFsw8RAlfiV5yFi4GB5KWWryuE7II4e57H+mALwE+uY5MOsXO6blzRgh2qLHo6QbybsXcJ2C
51a+BEwoKHkr36WnAvyYlXZ/UU1vPRk17g01kHBO8TtwpeYdVbNFyebeuc6uRColIKC5Ley0hIMD
HODfj61TBpsTUT+3NR8TPro5N2OQ9Z4UfKSxT11qScU0oP2n2eB7Z2gw0BnGKLJvW1uqatvxg6cN
1VieRTaTJ0z3yFAjpsGbNmbnKhv8EVhT0xu+O1YVBqUs05KKKDWDexqgVhud3722rr3x8/g17bob
76HQwbzdZ1zyU24x28YTGFrd2EMspjCPjAe2ayLvIdem0L40BaUU2Felxj1lyzqaB1fsYoxcB3fp
vbW89jTS0iPa0X7s6PTaNvN59qT/a8QN5nZfbAfn3yXp6pVUAY6JUZfZaaBxI4Yfkqbl1czFuG+7
96wth7uYJhkarmIOGo8Ff2HjwqrzznuiT96lm30AK0WQbCbE+OTnBEJp1MmuMCxC82MchurBaCg4
LrTZrXbMB0VJxPPkQyRcNJ6lFpXyrssugb1EcH7xfq9zjOWd6SUxf4KJ5ZPgD8TrJx6H9fUhDbO9
tXLq333MUSA7Z/dhTHlQxAA+1+qf8ixhtQyQbBunZfIgkvIsZPFRTUX1k8XWuSuA4Rg6eTQrRJPG
DaENU+O2XlT+dyrTPxbdf5CQsLObvkEljMWd2fzX6PdfIEV4SzPfJ8C5ZZOH+MO+P6lChqU0AmBW
n7mK5ge6HXgRYHBoiG/ENaGEbp6Og+kdU2rfojF8nxeDKRLfZWMFh07BmUyy2WT35tx80NCbaW2b
4PzaDUze1wYTRjT0PSdtW07/x98o+B9VLT5GIs8OLDg0YWj4/532mKvQlDWy5Gx0z9ry70VIkoRF
pwPwY5trH/GU4/sk6JArREU/tcoO/NXa0JVAsgy65WkBiavI0tK5MyWe0DhDZMgUGn7fw9yuFvsV
D4t9xmwHZURocUhKy71PxnFtmqzf4X73hCj4H+GwfrdL3gKzdKorPZHn4DS4dv3Yl0lzLm2eAwpk
ygt7uK8Ac+WZmwkbmBacyjiECLdQ6JPZu+9K8sM2lrNd6TvJXSo0OFgDHExbGj+jU2j8qlhECxCO
x4yv8mzN1uXfL/Xsr74I+lPfktllOfrY5bO+YXVma12H3gOd2hsXE/+1THBfmSCn6UGJBm4jl9Kt
zTu/X4II3lm2pfzDuHfZT+0Dp6KTLrBO7QxVcFY4if/359L+H8xOfoqw+BwLYqG9VuL+J9OsQfOR
SJTZFujZw2B3wTFZqyGJkFxFQioiplDqagXVAYTWsB9SPvqVaa9URfLjjgHlhzOjHvHeF7QFwIYM
NO/R/KjI/d9i6kGSjE5GhDPa6JYUMuH0OVXOCxmucZ+pLt1pRz23vDM6G16pZw84/3s4fz3uPGcp
h3vDmg5wCIP/o+3E/P89voFP45HhGlDd3P/2+Hr97Eg4pusPm4w8o019WJpW0fQy25zgvGaXFG3V
LxwG0ClE+Xa5Hv8f3/1whTn952vBBV5GR7JjehadR+uP57+8FohNGpOXTDjeupyXTyKAzuI+AuJr
vK5+Jpyv165QV193xvswLm8kLnCoaf2H1PgbyfDws/TTX9pqvMOasoN+3RKwngABnnAbtpthsYin
oW5jDC+34KKgRAkG8EWot8yqv72FbK3vUJI1QRR36KEi20n8tMHzRqQcXXwd/PrwwrmHaSKm51FO
4Aaq8e/EHT5i5IU1i3ZTOQT/cAIygKn+hkNo03uSdMiUgS3TUTvP08mOCawoXFoLccyd29LL5IZE
Ac0WzcFCoeMi5m1Jo78W2eec4KV1iHxuc0kyZwid9yClJinnX8fGmqFnkTYsCFFuLb7XH2JNF9NG
MZ9v8Jc1SJBE4Wci5QsxwZy3ANU7TwnjI8gUmLyLcY+Ax8I4ZR9NCJysq3vsejiZyuRqxLo4rg1u
AoFjo9y+GnipZv4CUZlRxqvKFGNQDDCt8sJoHEW/Awezlvd+Y32WUd+hzqTh9KFcSp4g8KPXN2Fk
ZN4LaW8sQ5BesrWotO/Lbd7PyX5Yp/kkaa4YW6+Ewp5KE8x5n1CECx7uww1IAK1vFqbtAVIVrsGB
aTDgfa8CjJxYgjoAeGc/J2/vaXR4GYCqsMqfxjIe1gt1bqkAfA/+otjxNY/CSKhdeOfFqh5kF8ys
faaju3jfRgfRJxmb+8mnyLir3hyj/cwEiTs9QRG2cfknasq2lsufa5Hiwbbb3FvQORZuwj0pBug1
1RbO7HOvTbxzFgZdbd7astQ4O9Nyz01UK59vrTcfaANp9mSTsDFCctUORIDRbVkgK3TaiXYc8hqQ
euoy7Q4sWHFT0/LAGTME97V8dbumPJSKiiikx6gccCqrlq8tCOvliavY8hQ45HHnQsozaGa8kelL
BRf92DS4tBphxJfW4uepUZ/2+C5qOr5jDcfRgiqU5YclGcMLOVNxsyyS2c5UnxovLO+SeCnvRvko
G8s/89Abl6G2AUCYNnOql/N4DhpNo8oQX4o0Z+viWtbJNa3kFqY89rnTfEgTzMNUI4Uqd7u+RkMO
KaCgHj9Vrt9FjeWqcVbvF6DWNWrHmDcRkpPhfcN18j4d/ee6xwMQzx6269VNYeQeK7eivw8djAIZ
ppiosp3qkiXOi21O6b2Vln/HuQxOQcFglgzV/UC7IgpkunVn65artDlI4QFncdPqYJqYIjKgCCdi
tGs6G4t3CBzWi+mkqHBcsG+7mwsDzjOryT2rSS8K7PE3MX5sNxViElUgFsWZf8ZyxOyiHHD7Tu8F
+wCTgVm5w5HmeG/cWHoeLxUAAwgExA0UNwgzQ1Khc+CpD5AqdOpdLWsNW+HE2nql9TUp174DOvIq
piI4V1mB1SsBrVWmTnfCezk0+kQL/PooMFQM4zwcg4BRCONMQjly9aW9jnIgHHswEhB8yiXOHqqO
7Vuc2eaVNHrgKo/dowNUviz/9srOTlkhmm0QDw/S5j6GI4MLmre8EIXvLhUuYMKVevyU9d7Hd1TE
4/zQxB52bukSFCwGecmmYd7kqtWPRpBEA8aJZyAZqpPFHafDK4TF/qFvl6cFJhFvxOEk6oW7MCGT
NXXOdzCIy7tsbD6ZK8CIZm6x843kuRvk11LXcBztL3tdj6HXkmpIm10lPX5gkwSSkHU0Eo1mgUiE
DPwPCtnk+q5pmFlymtY0G8/I7wMggG39PrRm/wij7TJ3PL6Vl8qd1Ci3NORUW6Wr/JTV7G5xLgLS
Fi5qVM2xYkAkOSwz/YX/j7IzW24bS7P1q1TkPepgHjq66oLzLFKiLMk3CA8y5nkDG8DTnw9wVnfa
jnCec8OwQrZFigT2P6z1rc7GkYYCP3zBcL12LJDkam94u6Zkdt6VAJ9yO37J7cxYK5XDJxqWRBSj
1wD0Ga5znXm3IlFF5pWb3aspy3Iatf7+/J3O+F9OX8OkHfIQuxFs/+PpK4U7kIbdxYi4wZg0JIAC
sE4lnpBa22FbutkRJdD8M//Pl/6/gvfi+v2/b/7933z9pSgH9oyh+OnLf2/fi8un7L357+lf/c/f
+vePX/KP/vxPV5/Epx++WOciEsOtfa+HR6hMqZh/HD9++pv/r9/8x/v8v9yH8v1ff3wp2lxM/1sQ
Ffkff35r//Vff2gT1f9/0lun///Pb04v4F9/7MWndPjl779/agT/1P0nFy/AX9dljGDS5f7xD/k+
fcf+pz0loXm2Qd9iUvtQdeZFLcJ//WE6/1QpQ1WHa9OwLGjaf/yjKdrpW4b1T9Ol2/dsdc5M8Mw/
/vO6f/i1/+/b8I+8za5FlItmejY/vvmqxk8Hm4EsW1UtnTL4xze/sLJqFGitFmNhANGy3ga98KkT
ZI+gd0Rul2en2jHuJoyTHMt6CZtlkdqQbFoqEVWi4pBPNWTnUQbvTcXE6y+/yD+f8O+eoK4SPmi6
pkt9qNum/TM8N5asQ9XIoJ21O/iBjAl3DgF8O7re9MAf9GWhK2QTQnxad35zCIv4S5On7ROt+rAv
oqRCXBAG9FjIzjNz9JekGOr7omy+/f6ZWtN18tfriKxex9MxyMEW5L37OfY0Vad30GKoPiJqeSsC
520Mh/6MrajBmdG2+ziob0OJ2Rnkmf0ykj18bLBlscRy0w28eX0H1CZaj8xreVvym5WmO1OOxHO3
5fCxDiRulTe/6fUbUUrNozDKewDh66i1LlfvJKvbCm/4XBmI+eDR0IOFOgIF1D0rkqraB7d5VYm2
vPdVDOZCTc545tyj39rKpjKCjBkm1ROnvLWOOLWm+qU4NL3zTRFue/0+ecldyk3FHOWTEkPwrdIR
KalX30Qbt38XGvMzNnkKvXdBHUxXjv4raHpU9FITkkqiLJUH2cYEnSQlZttC6Ulhc/Aw+B7TWn8v
hlw7RbV1HygLdrGGOMqP7eFGUsrr79/jX8ImCGMFSmtAcjZVY7p0frxcqqRG75MPk9nc7K+yVvpT
Po4fyn4UFylUBb/WKkhH+7FLym9jlTjLekr2yQr1hexU9W+oz7/MU8in5NbkESzCDELjDv7j0yFZ
pGlRpjaLXiBudUQYntH9EIyksXJRRfGGH3+8GkBS2HogF1qUZia2UZ8jA/Kr8k13O+1oJLF2yBJr
X1jqmyul92rGBYOCtvjil6Z9FL2K6xLXDf4hhFjwCMN9i1VyrQGSW8iySY+wFqPN//evmgGRi2fL
mY4lEn9/fG15BRCt6tV20SDlMF20/qWGDIno8M8For3ewOSVo/d+dv1PplSSo9SBCeUGGIysINjh
90/n50OSjyKqB8cF4k1cBTekH5+NN/g2lQXy987Lch+ZsbbWuUavA3FhV1OLr14fmH+Do/355qwz
k+AImNpzrgBwtJwCf+2LUSPGMTcbxtJF/qyQa3EuiONY5p3JEBSf18i7aIo9OgcfaEDePYGb8jaZ
ThRalL5aKauaVPOcW8X+BAG1vw81mCRzvsHvfzv69Ez+eu/jmepcELrB2WQ6WKZ+fKawa+gHTYse
w0IKlURwp3vNOFM6vzU5qia010qzrWRpPAPZWPWB5z/aUhAK27ZvikpyVt6Y8tiiZUA1wt9ntwMO
1+WKajLj0JZdcVGJYXW7tucW3xxq4SUPfdl/8Hq1uVgZYyX2H8UL++H+b64y0mR+fnVcW5bt6KbF
MTkd2j++uggRO+s/gSaf+cRe0Z2tZEh0RSesHEWE+5zB1N3P9PypUYrg5BLEiVeqfFeHTL9N3+vL
qHiivFKOhYNBLjAiZS1B6dAhw/hFKbyCMhc+JYX93g56fHJoIleh5o+brEZwG3XurcVxsPaU4tX3
inyn2PFH6cvmjhBhS6rM0U/V/tlDfL+JT3XvEhHuDN7OZF5FYU9L4XuqdagcJ3/KfOPi423YNeAN
NoYuOTetJNmF9LfzyZVAKlllyVnJ/OJEsg8vzwQ/3rW5cc8sItQJn0/RZnS07+ciQ9c13+OIN+pB
9WSwUzWJRwEy8QGTCidTWbSwt8NyX/W19dQM7t1VciIvVWYUXuUZL6parQmfiOBBFuKRu+b4EPvl
vmdatCMN1FtxJyguZasWFwc8nJkg2+s7VF5Tjb0O4h5SidWj/pNhcA5QJk+WNVL5+OF73TT8hYhI
VdbtvcLS5Vzqjx7z1HOrckOMEOVv6K0h06DS3Lu2Ha5bwmYuhD3iz2EEtummD18/PVi4aaADNHeh
O1gBfVs9DUFmNxvNVMqDQPSBEtcclqPwAUQO+qtiGz48glDBqG6zETTJUtKt2nuYH7DheGvFp6Dp
qxzHoYcisczVd4qyQ27hAQs+FroobpmnusfM9snkSSpUSL7uLLvKzT/odfvQtIQeujp3AN3SjXPI
5pGLTawQjb0XnVG9te5kxB8ZZRY05LFaKMegBCJLviUfRwYrSd4WNxG/NdLL7o0u2/X3G4ylZej8
I6e+5YNT7SzWoIwi6MTdSnsNmEKROFOPN2EKk7ccNzhB1PpBIDfeO50uN46ATqUM6dc6N+ubW5LD
kafgQfigp4WZPXhKvfN9Y6+PVfdmmlQthieURaA21RGVV0lywfC5LAz7a5bjp0yAJk8Xgmu5wWMT
7MKiSI6NmmJT4CMstBJj21wImU7EGD5wrA3CeuzanfYcB7Rmeg84srDdbM0+bBMG/nXkLUwW3K7k
ISl8i/RAqgqXYM11A6taVGwFbQJTTo5qik1u0u3ptVvvPBdhFsUqd7Wphpv/acXm46YQK7MDOWnv
q9ixj8CCP0ReF5/a0rLRp/r2tmCIFYQ1LA1FdNt+CmxjGhkcxspq14Y3pcFWzlsJtPBoU6QSQMeg
nIchNHAY17F9Cpi/NsK0nuafrQrbPmV6V/EZFtFWARy7iAra9tbAPO8n/TuTu/ItcQN7iVCCmRnY
6mfOFMh1VmOzduFfgQ2wjrFR2AfpifdId+XKD6BdRxIzd4FobeEW7DXnisHQ8RA2o0MSEurtTJPj
1rTI+x6dflgyli03ps3iQ8Nysgs1omG7OjwIo83uSWdkT31EFia8awRH1nF+Bags4WG1mzp35TlT
OoYrhMJd2wQ58mhN2bnsQxDkMz019PZLPDosP7u6QcYbhecSJUObAwFhfkdDbibeMghSJFHm0KxL
LcE9FN4Mp4y2RZ59DgrLfEHe/gZ3dW829XBtmzg5IbHGbBwCN2vAeVfFKA9MWy6er6ZIO3OgBTBQ
EQer8WMgqD1br9g1LEd2Rtb7R0947c7/EqRk8pTQYh5GOzv4ZaUeSR74GHdASHrSO1cdgWgPgLoj
0AdwZPve3TiBDE/4Vo2F7C0sg4HGXmD6E7R9+QF6+asW7XESjOfZ/WACjmXuMh2PwCnsHSQ/bR06
Od75MevuTuDhBjSS51KNukeuvjfHGoZNpQtQ1sAPN7GjVxvQ98jjJi8p8Eb/WE8POCUGFMjQhHwL
vD5K82GhOxxMRv85QhIDmFIxn8IeamhnejhTuFaiCc1vlIy4xHzAJ5h5RxQNtEastXML/3vaJssy
7r2zEYUTTi6Ptpoot3pSovWOkm9ArcsDmwax0CItuqiEVhAMIx7ZtX5QKYz2QSz1Q5CQ3NYwKns0
KyRssjVqMq6AMDXcykWNucoqc/YlebkPWwIE/bIOnzRlkm73hyYpujuKQXtDasVoWUcvg0semgYZ
sFCvWnnxi/ZaExF2YoEWbtGHs5E2xh60ZLg1521zCJfmNHdcHiNz9DAqUCtHXhty6bVYay7QdyH6
ENuxQy258+o2eUsy5SJtDuDYQH5Gz7AtFeNiqV19CzlRVwyfCnjKg3cyreOgaj7GMw9sp9+5G6+U
1tGXPT5UDRS9l3nDJj5wQbTXyMqH60jhtHHVyZKJX9PW0MRXFuKNMmpgALn+IXCE8VjSJyHW0Lr1
QJz9tmV50IpyFzL0tsjcPM0P0rB6wkBBCBdEi29HPet3hocUUTNKYHNxcUSsB7FPTdnakXa9zqxa
ng95HMKqnB4slWBA1+n7aefVPFqB52wKsYtinCKstRq/M54ZbQMzNHyCK/DIcOJr28RkCN5B/XtG
/z5iQrrEObYmrfAecNN1DzxBZ9PAHHrSwugB19quY1ysFbr3WVI8Ld3pV9QghQbUNCansPISImum
rHDsvVWQJY9Wa2LYV8MnS070P2B0+wJPCFAeEI+lm50lERXMO0Z5dyvWJFmdQhUAsY9kwkAMFNox
nmJ931sDX1VufUJI/QUPVHYReKfwcJtPDRvyVSmH+jYqwXOVO82y9DLtsRSOXCeZlkw632Tl563Z
bAanxutc9VR5FuIsIymmaJWaoGBLW8atEFvZN8qhsfgXJSYfXl4Etoa7LFNvvz2y/oE8bsHFKdrs
0Y/Uu1eJ7KH2Sw37YDPdbeLglkUGn4PYeHYTqbG/eux7O7mhSHlCR5Ot5m6gS5m060FAsS5LeUV+
li2pYsYVEsZ43fbV+CHTdEhPdIoPmt+NXztELMBzDtQ2FLwBtMEsL3Pcorx0Iw8eh2ngwVqYY8D1
KX8q++IS3TwL6LSwi1DihsHOImbgqhsPQQETijHTxbYbzjsLhFTpi2gFP2GpMTEBGubLDd0uhg8m
gI+MgxWuPxltY3N8deOKyTqbdL32+DR1AFuYstYmPei4gpwD+Cjh0tU6W38e075Ziyx67vv21ei9
R1fm+b2ZTqMGxEOBervxhkfA4wHpOK5cIEvIFhaG9H1LQNnf9BH6L8tWYiV12CrkdzqWbWv6j22E
ZzO/MNBYcLuLDgRl6exsevFIlxeiwek/Gk1fAc/Bakwi8qpzCRenYGwe5odgSkWzzODWtPXn+ReO
NMY4VCVsEp3o5zgd/2bY8UtPZzvoBVSHEaHOXfvneZYuKzUFmz2BNtNhmSKSOetj5O9AYzdnEpwv
IFvRwrogswpz6K+/byl/TQDyLGacLo/4HJxfcjTd0glZOflikZTCXcoyChEAB92SrJV6WeLS25kh
oCSncIMjVLLm4rSbykXZxArLK7xT52iswVzs5kxg9FU4ZeSoDhk5Ptq47e+frPHLW+vZzjSLId7L
0VT9ZxkIebpmJ6a4jUjLKM4TuydnBwFk0aHMsLvjGCaPFaG6q0gEHYZH0KmjbrxMVc4JdyPCgy7D
izwVkdwyw9UoEXDpWdIDZje9ratY4MYbORxkSbI5Uu+nrGnoZ5DPbcJGtd4mtGjj4vYjmgbCYOiZ
fzeO+/Ulsm5H5KKaTKZ1zf1pUiyVPu6zBLLHXFHCdlT7JVoqWL0wPwlTzQVwPj6titNUE12cSHLV
j4+//0VPM/EfBw2IBCw+GK7Fj0FL9NOyImwDmgkTgV1YayyglRgSlVrDduli91a7KYOR+XCIRw86
EJPtlW/U1cEiSyF07errOIAo7piW/80n4JfJoMYTs0lfs01cDK4+f/8vGgas5DrpxPa4qJmUQWnS
sCu32PskSytYSE+Fln5pNZ2GL4+SVVrH5r4VrIBn1Qwe7+JvflMM8X/6VelAu23NIc7IYJRq/pzD
GYRFbjfQj8H/kCFQFNvvMwZvqQ8C3UHvy0OltQ2hUI36xt75i+o53VMD7hmJOjIEGItwQhnAqWV8
EHqaHpSQcIyFZ7W7scd/h3P7hs5dIzOygxFvtTVEH33BdM77EOaItluSJwKlGa+2X7xHjZ0cqt59
aqq6eRBZkD3MI3BQdwg4L3GBGT+ZKwRLMXeVizNQRJp9iUPwx/OVMTdaLiqDiQbREH4Rfv4+XPpe
E0euFm3RDNY3R3hv/G4fU8FYlhwhSa95dOECoXuNzHtiszueJg2IONOb7r6q6+/TbdLhxKIEJXwP
JIrrVEgK1anFg+n5uWY7i65ZGM9AKq9FOTZ7fwqL9InaBBW9UbXGvOjTQ0HoETy3aShvdqGxp2iz
Fg6dBoY9wQC77pG61I3TrNrI9hel7fRfzPxbQ1f2LrsOlfckijPwDR2LIBEPHWaRhe2p+3Rsi/3A
GvWFXzq6INKTVPE4vxRV8aArIeazde4XmkVPEYWWha/VKo94T0vy4P1vKZm0G+IOUZUp8L6lp1aP
aqoy5u8sm8PGAf1lav4m66FO0xa9C0NbqonDknvIzKUZ6wWuRpmda69+tFNYauZALi+lqfcC1x3A
RJ31dwkcYKX1ubgNGZpfemKD8T2hevXwGgy4VPVeSzbqaOOxnj5DQx9Quk01uebmMGgYfRhjRcio
yrSI61un8KdiaOt1OhVBrSMhHTvyZAxQPs3GPRppiNg3eGwzpceWlPYn7D2CHY9Xn4SAMM4lB+we
TJo3FQBJ4mR3FkHfPzYOGdxanRvP0xz8VNnEHao2GCawoh+TIqIi0754pVZyuZrqqS8kpKfMkIc6
6k1WE7azN/UIFcwYnFHHyL1Zx5fcaupbxLCn9jpnaQyWuaqcgo9KaGw8XQAKQa6sL82q/lKprv4M
IwIg6n++EtkUGRE3xAqjmboCOKFB7HrnA5t7LgzdXSB3jHfzD1EVjEfkWwk+qMMtaVS5BsX+biuG
s0z8KDiCLHmcO3dJ03sIzZGSkzHxqhxbZVNDzdmYZvEJUgoecfKVtr5BoFgSqnKPSwANf2uNyAEx
sn+/uY4FChNHNV6SSVExuOG+k0qA1BC1BAJFMlQ4AafrUyNJfLTWXe53L1YpL8To1Fc/zvFqxPrX
jL3fU5jSOZcCOhF9wzYVqfWUwb7duJ72tYqtO42/eQliHtQierEDqz9ZmBBhV2PcRw0ASgUF0kqr
gzUxvhG5EOm5mz4CtUy8jePVFACaHd5dgwxgJxcweGatJBghbIbJeEB1p55QYeHun5pqp3Lay2ih
/i1CKokIWD3uafdYTu8tOQ/AZq1T4UnEsvjMROxmV06djB2ANJZa3HLxBCOmJR01Waum4jHEm7FU
bHz6oylvfQuUYn5o6qo4B7TLrApTfY8mOnpCvJJldvfUD7FDgxr3AFgpViDOMhdr8OXnbfAta53+
zApR32vuxqL5XM6duTuyfpmPZVtwm5C9u0Vm3k2YzWYzP/tsVO9xVWS7+avcBRHoLePpzPTJma1d
f2vqTv/B1RGDYMVYzbdaMpqaNRuvYI8cyDh0jkwxUU+WafuSYgWlVlUJ+bLq5jC3x5nDpLWdkCFT
HZOEA8GRwLWvocjsRdvoRHTzi2xcMCYwNogbMIzxZAASAEgGw5z6rArdm0oI58E2dZDvnoh35VCt
bYUFJC7pkduWD0zDqM+uGtVkQWTVtme5tvKAfGHqGGDvmsnFbDou98D6ZI1Cf46JGrkMo/MJS3R4
rFUjRaMdO2eda+RsaEi6dJVUqmGo/GPqj/7Rgsy/jnvyqrHhFHukNEhGcMgsQcGqK71BnhYmVrMS
YEd2adoTEKjiuQPEMKz4XONsLBzakLkYmSv1aZoTpYZyjQWUPtZL5VvpcE8bawx4HlTToxsG28Tq
uRIqMQCzo6ZmP2A8qSSh+tS528qx8oOpGcehLYaPucmsZujbHWIoOHhFOKEekk8q8+1134BpTcvk
gyV9fQ3b0VjlTpxsq8BOIVcATWXk/jAXSaGMtV2kV/qukXia9HE8mRKlj8kZuwnK0r0ZmNuATMov
Bt36rQg0sQZAFBGvmhrweHz1pjMChBaSQfhL43Q5d5hGhjvQY/mZDm76RRnqFBxbH+zmyUZjwIv3
5pjlsn3VbQmizyrrlYjxNnbqa1D1lx6gHKTS7LPLp+g97e9D191ziFGfMMRc2vxrXrICVIlQIeph
ukkYWM9jM8qbNzHAlEm1Jr9CDt9auZ0srRKvZzr29tLQDe/Vbo3HYRdXPRlm6H+WZRDp4444gIf5
WbW87qNGHgCazmRTB0p9orgtjrFe8pKl+sUxkVo1Bi6hhsYN1hbTmLZr8bqoAQE6Jd751lljXwe1
IZA8cQaMb3kc3INJ45lnN3MwOnKB0g5Vlu+uHBe6v9ftWiuKPhMDs1O5Vm4DBzHHRNlUm3Q6x3Ss
uFtoNiihuzc/saIX1Wj2g8oiMscjhvY7cHaSjmqZWIhJs9jsYBSS9qVW8tPIrZDBqkYySW4BXRkp
TRpMcrO8aV7o4OfYp24EP72DziKB3MINhJAtamgQsL1ZCEnzW9olZ6GD0QymVOcMnDtwSSiChEUW
JyK7iwty12wf6eT77rkcssPcEtShyfyASniDe8NeRQFcx7kVC9RiCaiR5SbFKraYPnwA2l0/wJ8+
8g5vpRwLlFNBeJJcmLgNiTYw7CF5bH3vpYdE+gYuLVyaDIXvuoMT0ij6Z0tlPmZWXvhUlH51q+yt
onwLNNhhi5yClGWpszJLoz1AZZE7TRAiPo9M4vSDY5N10Q0OnEBcNYAMtPwgGoR86yxDMmwN4TX3
E5ZAdTEuFe53E2Mi3OXaUaY6bJlpNZYVaMGcNrU2hHj5wPN4akj5GNSlL0pvpofWwuARRgHgfKW4
61ZzUDpZEVSH2HoapGjGAA59tIuzgxAQ5kQn90RkcXNJnACEDsplNOfJGxRLcLijQkAKToptPFU1
ZcsnS4Vb8Pu2y3TMad3+1w0v3cQUjMqWjObLcX8eXugmRAtTE2RbwmKI4Xea/dSlUmAl8BiVecbV
1e24VbRhONqatbQJTttzJxuO56a32s8QDqoPYztBAB2JcSjLzIsMe/UknVc1NuFM4lL4hKRvTVAa
GP3x1Hd1V61yADTEppEZP2Rke2ZqtGc0DoPVhdo6f5nq3Z/foEfWqMTFh7YaAxoQLdvDwtFPZlsp
G5z45oOTUYpG4OjZOmQVPrP0XuLSwM8T5ndZefEOBrwCigQeOeeDNj0w1iVKzcEx6tlsqOh5qstQ
eN1VzwBJSmLlnuws/Bg57btvJZPUgwrVTI3qZgz4x9H3bEZFFJAt//MQZTEqq0FFSTyNuAw4fRvR
kq2999Bx5HuT9NAvnsR71g/txoBSs/dpz5eN45rPFewRJ8ErGHS5s5y7OktxvZ06jMBXxoi4Ia0/
GlGd7OepDfC/ZRRw/yZRrdv5dgMMwWm1e6G5hMj6w1ULCwITpg+hJ1V9WXdM0dAkfsoIbr3MD4oR
NudIkQTNgLtSU2ZX//vrYYv1yUVwv5vvABZo3IryfJ8NgKjBBn9EtW3vs0mIYAfD0giLNaCh5u6F
GKLNeKl8sfBfLxzdL25FZ/VHHXEvrHBymAv0Krt5lMdWikl/f84yrFGlMN6Hsh2vQxh/SSRHVGvq
6QPxg+H3tRDz8Aubvqnx7j8QUBii7gVaONU7Y6/aFygSN5Ln+7Ukl33FVVaffKeuD04Nn8A4damp
fGw6x1w7aeKvzAH+qV+JuxM73ofcil6t3i33asFymJUmc1QP3bwe++D24+qlrXvnHEqHzw1QtIXK
aGuvZNG4iz1Suua3K/0aeDbBKtO8BKTvsFFDaGYNmYbED5TyTDw31sMWQXxYqOaTh8CaKYeXXNwW
SPO0KaOjXtmmAhSvxRlvhKr+nFs4KMfYb/esEj73vUgOoQ4CZCQFe+Hl47YwFRD3XZvcmL6PA/Nd
pdOHlxLjpBcX1RoDQk8fXi3Bn0+JgXBKLe/P2pggMPDD00EUSrJo0SziCihSJ3qIp58RpR1m1ox6
yrPfPTuVL6od7XMiiL/vkhM5yqfStV/HqEfMFWrf0tpQT3ZQo6dQs52CO8RZ5KqjbkXvyWMSqMqu
nv7EkkvZjU3kL5nrBstAzdxjN4SEKkZxcvGw6rQaDl5dGZsjBsxhY4EueKKaJag1IfxkVdTWbYh6
48US9TO24YHjDeCtpfiQEnzlRe39V/wCTxNF4mNtGUcyhaNnXybaIYrooOtE3VWsWu4w2NkkUGU8
+I2aXxUS1rymfh6RTr2rrLe7nATTBdbXJSRM912zlaVe+mcd+N+VSArvrtQrj+RNdaybcY23qN1I
JWZvw8iOpW0c4qNW3Z0V5+ZqGL39bPlsUOytFSuw1ng/yZ8jtfpge/A4E9eUS+lC2FnaA9ZaBogr
IpajTZJ0NpN/rL1NXOVr9IKM7MgGWaRtZyAg2s0qjAwHA1p2JdiZSNEPhXDsrWVGuKinUzytN3gD
YW+teR+G14TQu0Vuyw8xJBLIYrJXF5SUVzwXNmRZxumtU2k7/CYm67fpYkuGqzda/ZWxhNh6RHor
Ufyp7GtBhGvenMbceqyTtN02CQ6IljRIOs1RbzffD9umagSHGk1SwzV2nv8En+xcmab2vaIw+kq/
AM8OOD+WYxJ4azFk4bXF5HJN+5G1gp6x8Jq+jAwY8GWRd3stIak0EQNDYinuMNNYoiuYSQII8Cv0
ox09rhfuKFqr61AyIEhUkPS1I+6FYX0eqomrSIzTTW0gvlhKtVYFZDVBhsG+zpHKFg3SC5VRhM++
2QJ1whwnvkRti2qzTl4LWwRnVvoROw9i2sBHah8EmSdmVL7oIRDKhIjlGkLEJcwiZ9WzeL0DJ2HG
ED/Ph/v84ELgCSoH/I8Iz+QmdXcc+SSTRBkrI917oaFJ98NcwNmGCb22RvlgBtF2aJH3JRDb24qt
OgHAFcr7yGcGFWkni7HaCh+QuoI6BGHaV7gb6mjUa49wFcziiBWUvrm1KcQ7DvJ8M6txguJJb5Ty
TKm6lEY4POZDEB9CnP5EKrqHlMptMZhEZynw4B+14aX2CRqsFaiDuosox44BWkWAEiGVpWsXECCz
pN4neGNMH4jJXmkNIVR0HITE2QWXugv40h4tloNN6i/LukgeHUUjJDaoAEWw+IOeNigXgqohHZvI
yuKSzB7mZuJk+p67TLAAda4YP1G/L2qiP99qGyPGaLvf+sJK1rDXgGggdSECqLC/arpBDInitGvV
EMUdkZu6SM5qWEYwhWAtafRmhyZP4lfT0jdmzFgeI/xxHjD1wSwFHvylisth1Zphdq0kfLqYBlTB
+QNpP6vewLJylVWPVQFpDBOWyzUhrEOX5MB/OR7aDLZUFJMJFcPjHhTNfU7KNF7nCWHQNvZxQLno
PXSSBDbGxMKVkx7XTNRvehpVB9HLg0e41YVTSTy4iE4qLwBbq7cf4pxfjZhyNUYJRSqzCGtTe+4t
WBSA18nUitaTh3tByFO9+d6fgx1BBQUf05QeaaeWJAFBD5+6+QqW1DMLBGER8TZRvQVWP57nP6Gw
4RKshXUMQ3G06dhe+owMs5aYD6fxgeP4mXcOR9sX2FXhsQI5Nq7oeLYk5xJnonn2xRtHJkqBfhm8
5FWfCm2KMtKL8vDFyP0bFBUbW/qE54rM+BZNxbCjkJgWYCjppFBgIeO4nR+m3A38ENp1/kpUtsk9
v3mtVHJUCo0gBjnEgsacRdFykMC+vn9N6PH40Ojtx0LiKMYM+cJh4GP+UgUhKRUCefrmB/RKysP8
p6rylVWfh5LFak0Gy0jjYML6fpKYcRYygyABXMR6GtIR3qhUXosOzmUmIsUn/DsZznaPBTqKlur0
avUJtBF44feznuuIJUMvCCYkYQUbl8vn+z+rwvlEtgd8RGQxTAvOuTwAR7FuyBd+1NImuxKOhKio
uErMfKek1f2b4/vOVaue2tyJdmSVIaKb7i61xrLKacLsAH543JHqInAhogzX/Tb7bmPOpZ1tSYzD
ruauB63w3wVJEaSMEis5KMMjAdTgqZRg810sJ+CEj+mAL85ukTyMBBOYuH53Wq75S6PBARPUkXWD
q2Xdep1xrNN7Jh2Q5u2TrgQaltGZFX647aOq2pHGY17MjKTRNPbWkqzRldkqydkQFvGsYww0rWtu
onespWVTkapObj0ZbXFQfZe72IiLKI+Hj/hd69P8EObGMRYtk6+RWHQ1COxtg62685zqJk0VGl5g
mefuRdOK8oMGaqcSuXwIYPHYRhs+yakhBF4Uc/qMHmY5z32oPAUThcvmpfGj7yRTazpmE0avlHkC
DN1M55oe9LKod4Y+HOx0HA5tfymaoKIeGkvk9r7waHumJVerMzKJntGyioPl4t20yQYmz1Pk5rrm
ewsa/YvpKMPu+9h6mnR2whGn8FvfOO0Re3l3tCsFK3pmfW5Rnh5rzTKPWQvXWs/UGxapXaA86tHg
bSPNY1UkgWdOD02sf7KkW3K31GFqFLDC50/c/AE0MmQVkGjifWhPWJCCDxPy7nCtNRbBEy1naKlY
1WPmRvrO6SprbUBZjcgGvYxaNFzmP7klLijqJqZhgN3mm8H8oIE1XrM3KVaa030ivq86y7aTl64h
TgmW11PFYUV5I8AuTBGJTvKQ1jY2tMQnKiv6+l1nmfQ0+f5UnaB3ydYJxM9VI0iVaRpn2CR6yVCj
tls8nwCDYWDIddwE3Z3dfXhsdZggav4Jo4EJ2I/RR4sJYGmwqVrJmPmP7sbxlohU7uB5/2oIkj1T
uxwfIBURmWhkEski34wGqBldSGPm186Esi+7F1/RVDAmo36Yv0TydAwacGppySQSR0v/yFt5jKe9
MS56hSnLmKyMCql70JntsUrFSx6mw72D3biToQFByMqMDxg1TkLFzxWnOfXHstKQti7qCUmWBOG7
LWPSVjzno9exKheRER+9iRcxnaNHYcX9opr0JH9+iUZi/hKLpLMzKqaKBvWuGbX/l6fzWpYTaZfo
ExEBFIW5pWnfvb2/IbYT3hWep/8Xe06cm4mQRqORuqFMfpkrnXdvpcgUTmLcTHk53C/j8BV29hpH
rdtdamblXa2KeOf1liDUxw9dIR4TS9bXRsf4Nfdchg3Ow09DGvFUUQjsd1mJn1DE8bZYjTNmmpyR
d5cbuYo7dWOV+4wp1pD2a2/xbD1MeWE9MIB/0+apvPz9VLtEMhjwboLXLijYWP8uSo7NOS+b//th
5coGX7a2nT2YjlYiuQZbHf6kRcOJveBginUQE4WHaqsK7mb4xCrEElAj4ELDrrPv2VyhofCjpFiy
JwRwWm/AgFndPvYWDByoSbdRmXx7OBOwU/CAtjWYp3Exb5Z5gVNj2j9pYW/tLvnV4Ag+2C4D66Jp
Qyo71Wmmy+Ox0dND6y0HqkF+50ylqC+rSpcQN914HDtYFztjb+qsC38Ld7Sw/ZQYByGlsLP/bZlJ
IyXIOkx7f4PMfBnkZUqfOGmxXPcJeKi8qamuiq0Dkt78NlGDMcta3YxR9CSnIroSAoUToyvtvbBp
0ZsBb99WalZc5ClAbFOurBUDoUNC0dA2n9kxOt1M3kix3+Z0Bh2MkcQxBzrvYhBO2nhUzn7acHOa
opyf+7aH3RyDjxhM4vvrQQahT91z8i5vi4HPtS0rinDmDjgha63tWtxaJfnzvoNUUSBW/P8/BEON
TW18yr7T2MCR9Hh/94uhF88q78fL5AG8mWSi3dsOvyn0SFKPeI0jjmPsbLsEQNf7gj4VxLYznvSu
tZ9AC/q5A4+LR4txkVeS1F7qfyJWT3pqt48mvEub8DDUxjq+TxprWHsjBVm1RNw1ycTAGdQJsNrs
vzcgX1+DNuqbq8UApxfRvmvEcF1sW9zZcUHyFzMx/mzC6nNcHGEL2G90+tHq0Bz/20sT8m9ZOFfX
fuQq5Lf0Pm9M0X53kwuGqQdyuKkMxAnNABoQRq/J6pSjMDS7TLHrbquqaSB458almBnzNCJ8m7gm
+4oqujuZjJTZh91tt87nIdhf867FjV7bTUBi7T4uQOQ4WqPOstG4Xq4GIQjaUTCzKENYQs/sUjs8
Q8qgV3tOBRRUNCAH0wYNuwRRlrKejw6tUWTASr+Rk/d7Jc4PK3lQDbUCjnPR9VtnNFOaxAa6HYzh
ibO3/hCr6gBP0bz+LcyzE2qbEU7DQWDwI7+k0xbGMKluS+cQju494uPIyCcpKAjmrsXnxeSVDhzi
Zd4djyL1tcWcnf9TKvTWze7HdfWZ2I+O1bweIyWPmqcOakR/pu37HBXOxbLm5srVPbw3I6O8E+Po
l/jSUC3AC//N5IVDTjGsu/uiouqSj1N95mlyrHpm3kmf1pvSGp7nrO7vxcKOrvW4pUkCb1ADrbs8
mw5F32TXdPDEnTDhnQ/LdIOZ963s3fEM7I5gT1g696VJlFuG7cGG4s44iZ8fbIQHBkjHv1/191Pp
nC04jJm5s231WJInbr+TYT103m0UekzaLRTrKG9uFHP1Pc5kUG6rcf/v/JTYfJ4G+emstnusd4zL
R53zFuBbbfPfpX2V3/+GMRbAuZt1WaTX1mOZcqDIL8WsvzqmfF9SOnalkakbGfX0liwKYhr+xe2C
2Xz7p7b2KVmDEPWb12xjwKikwltc2zXkNzUNM+CSJ27Q05lBILRTBNohGKnxK3JOpX+WeUog4kM6
pnQGC3WcZ/gmXSzCY4PeBaQR4UV2OedEO/meLS19CEvNvZDru+swaZ4m1YxUYmOXRAXe8cl+ljle
o7TNl+BPoO/q+vbP+6jpyvZHw6rwNnIYJkE23+hYn9mNiujEsYcghN3fczv6F2fMUUJMnHvTrL+X
zDBuozj/UqS+fac24i+rnJmvsTcye4cOuYA2Cx1yIBmJwjLn/TCkYjtJkHhR7mAmNPGsXVG1Qxvh
5bPq4VKWGOY2xQC5Vs5o5vJrsGe5SzPjwRoTlL2Y+U5nM/ubAZrXxS6cw+HgeTHyz5pEd/Vp3w94
xMtoSQO3it8wQ2YeMF0IPCCJ+esLPSVpkKkdCv6dJ/gq0eBtVu0aXI1ZwakruN1DianldtGWZOt5
ZGwsdopw9ObHYaZSodaICkizLvdLUdMOElKZJIr9JLOcsEOCIhWDMVhxY7tSy7mkJZ9xzQAc1/m9
shUAt8yBWzow8zB15v9VbL5zJMU4Q9WshEEAcQAjvPvgHjtYGFtokm/MM/A5uOZhLYw/RiGYM+6p
WNG9LtC5utueFjBgjuDgQAFrOFNOI5XLSnSnECgOnNX01OYKTbHMf4ya89WSPVNFHwYCAXiL8QZS
oPEdj3QNLaZ5kBDkeSibcJvVbcYopN/2oxs0ej2BdYVYv3TPjFrf1FR+JNOm0Oh1ygWNk25kIB8O
3234W3rTfZj035EYwex3ZcNlMgEXaxSnqL219bDahaDbUIC98tgta84g1LwdF+jfWBtpC02DZo4P
CvsbOkl5UySun+dv3TiFOyoL0b0SMCi0vEtEVlLGlBr9yzSrPnuhYwaI9kjaGdcYpU9nW3tYYKL7
g0Gmp2xo6R1Hl7rVFWfeerQngwmJ6NHrH1zT6a9OzE0Q3xA4BcWQhZbYhK2+CM+t9Ko9s4oRs0Xy
vOrsF7vI6qBnShAhA7nCPpf0mfrCxelRgy7dQWKkZAk2qN+PS7E3ec7yhDLUBppeN7DK6KPp7Qkj
G4LmcnxJk1t4gRDx/ZDQET7p35XlfpeamgNsOzan7irZZpzDlmVwgpXo4uiUt4cOSWIxbUuIjox/
W/4ED6qlJ0BT2meqF1t8cdzOQ+ezojGShqACpAcVUdSeAZls5x+vteWW1BWNnGvB2jSgV8Vt2gWp
hQfciSgZS/TVh+o6J3s6LNI7q87DVbKsGDRnes7zsjtMNqfYiq0BL0XtESIpTSqkFvS7qBgv2mLQ
L5HPvyEFnXOO3kiGYhOZEnFTA60OaZI0OJuxLa3xWh4jbcrhUpTxjsemoo1+oGtQ9kc3Xl3jBXm+
gbiaE0e1zxzRC+hQiHHs4Z5B/Xok0ZJfvLTcd1rfcHRiMmMSF6IODZKnV1IxxlEm6PDA2xL8UVZf
M5Nq+a7EaD632bEpJUsn1gqj0R7nur6MHvCQpj3B8+GW2cjaJ93+0PEXxtDLymA29JOiRx40q7/V
K68/iQIisoWITmw1JUffdjb5BYoo3J/KiICAaBNrkE7f3tLwiY22Ne8MlKlFlz/Sjdsd6amWcmJN
sVIJJEZ7EBvdztKtpjWHLHQeOQE2wPHq78q28WWOmFlMW90Z/Uu49tzEGYaTTstvMA1+uPq4RmmS
u74wUnz9IOZiejpmI79b8Bl6FmDdiIrHBvrNUvx4jbviZR9KcH9gvOLi0I/gKXt2VgYlbd/AbpSb
3HY2cxk3x2ISRNMKbuQDtbyVoJwNxfhRI/GFMTJ9mVsskUNk5UdlUxmqGHFse+W84ox3biXf+YKB
BSBMduEbh2Fdp//qaQB0YieYh5tpx6nMO3ouUdm0GRqA4nsipOneohnEr9fycdE7FzsTjzFE6Y1l
lDercwIWJE1DnqRCp+sTEWDfEETIvxB9rksOr9OJbTymUR+ddY4YbAz1QQMdAkuRMyiQ0H05r93F
3kMcI9jp42lOdHUl4Nv4iJ+3rFn63uILonHIoKNt/DEJXXBna7PAmszfnKF0kGY4MyutvJoSYx+i
NJSt2Oh2UQU9ivIme9s1X6FTV+vdBxWvJ4ZaMXf1LXcGDT97kMpjBjZcTQvmImWBTXfc6zkqV8U0
CHorKdHaodbKHBj8h8D1fM+ANtdYqt+G4UhbgdtEaH2osRFIvsCpu5u84yUA7spSWu3coF+YHtga
zCGWvnI7j62xyxuUzyg9KLd06NKRzKOz7ZxUA+R3zEs4aNxNkST2lZBbE/3TWrwB9OKQyGBBCprR
VDtRMw+PQ1CtOR0IjWdDZ3tbm7jovzP27ICQg/GpPSaqeyeed+sI+03K6AUbdX3ruQWQCR4czsuB
EUO+sKd73ErvOoNfn1ngl9BkAr6Y46sls2Mc2fI+HT4HFquAVpfPwqCXpwDpG5NR3NbJ8F2OJuYj
MbHH9uvYw1iekgg5I4VfRyftQzH3Gle8cUCxTvyRsida7EKarZR5sFX74kBnFfQbpFN4uwCWC+yc
mbJlQ9yzIWL7SPBJkMLJ3KbWjxg4YHBGDoN46c6GoM1BZGyybCS5D3gz3veR9isBkELbNm5wJ5aU
8d0orsEHwko5hfYv/LXPlqlPO9pL6HlDFEW1A0gN0r+E65Y3iRkg23kbw3i3eUXxgxns0FgAzIaR
CWcOgp6TBBwy9Hy1jBEIDUs/FHGxaRr2t7lFCYmm7lgAxNh0afqFJQu3r5ZcKAD8xM6Da4++Phot
1anJWnq4WVDbPMK58ikTDnGu7Sgu69+uo1558h+Z7udb4J0kqsOYNMqoW3cq7wIz4ZxGMbKPQ5A0
6dx9jJyw9i43SXRJtlFsUWKgPa2C42S7A03VNQ0iXVSUW0bxwi9pAPLjsDBucMhjCWqe6iVCFNLK
7STknZGNZ4FF/gnabrXjmIpZ3P3E4rSNWzcQevcTdzFPNbcYTRWsxN4jsVhng8VOo8nMtvysTC4G
eHJO4hkES/xb+Jl6exO3ebdxW+oRtZTjvnRr9PxqCdJiyi5ayZCySxliK4BoeV0f3dn5GVT1ro/T
sAVIfdBUT0uWjmdydHvzMKIskjzsLkS8Q2qqd6Fnv3Y9G7k1r7XrXg+YbMTD1GivcngxLbBQntDv
Ma0bFPryR7F5HhwOBXHFGYK04wtABZsU5NqV15D3hE3CPTUe6L7O4jeDDTdJq9M8c9aifb7k9L41
s/QBkFMHCFNnVE8wrQ41nkhNoarqeX2jzcekNbDWVTnR8pB1kbNfnDTkJcyKLbNzsZ/O7iFhZLq+
CBa7eZFYPOOtdw9tmf0uN/dMiT9WTSgPx+8aoGhIfnQaaNygjoaBq0yJ3I+cxXWNqFsDAp+8VnOF
4elx2cmz7ZSn3/Q12bQ6aQb5RJfSUN0OmHfRxGTH1IlMEUUnN4wkkh09YVDoIPzNBi0b3JigwI9U
WSa1Q3F2KxEzWEzl3HAyoh8yKdW9MqOXvLSbo6l9A2vWhqAZ6LrU25KddeoCMhOHbhhe60ale2Rw
jl4UoUMm7nZYDuiia9Tj7Jn5LiEIkyi2b8uLoYeK9WFx7ZM9rifqnF5VzsCaBVx1BJpO+wrXer6p
eVPoDSF6emuttHuaSyq3DQd0lQDFicXY8SceBxwQBwVveI91gTdAiR3DtuxodzCCk59Ozs6hMZy9
1QxGEJsDIaKFd8nIdPvQdN2RxGkfzClLQbXYoF6MbZV4nJDS80DTQuiEvPZQhtiDb1rs7KgXcud1
JqRHiGhBZ5lnJgkInxDLC4kQpeh46sssP0ykmZaw+9Fj70Gv7JmqaihcmVo5kc0bIAGEMEFUwDFB
vnnzXiwEwJ20PbmaIwPDo1MKMSLDZ4VFX3WPnWQxFaWQm0J0H7lXag8TMzR4sifb+SqL1nvXHUxM
XVIAZpYdd5eO5oJCyb2VRw48QwX3wAah46CpJYxfojCkdkyGlDsm8KNDYs3+VE6j35Z6ts+0s92l
4SkTlAWVGnYtiSredXAn7GUrQrvzk4nGH1cP422OB8+cSxRmLErA+fYjX7GAkbUtlRvv7LVWl9zb
qa/oS3RV1W6A1txVDjaTZrRPiUcvMVbDgk6AAx7f1yi2Mt8r4mFbsLLG4Ea2RT19etSaw2Tz1D7x
fjloxfticu6Q/P0uHxibVDNNFUkBK8M17loW5b3LJB1xmNJOOZz4uKnYcMaN7MN7d8KBmCvArRaF
qnEHxpuNww3HGPrUgkGoCcidgA3oxQ8V3elhdvG+M/LaTFiYENdS9MSYgzqUJl9Gqt0N4Im3i5I2
pw534Fs5Zpn+ovLkQKSAdkog7JvOhj8w1Pgc/bzFhIIJEJi3kW0SC6/5SPo36DL1IWICTgxEbyHb
unvMpQ0eYdwbyPemy/uIgzZq2teSoOeOiwoOmxTBjyD+tsVlrM0d1XFhvxk6Lqq9W6zkwXBL7m/6
jGXQGSg4CiMrLU1Mv4/WyrOfRuOGb3A5DHODT8F7lpz8jkpQsuSEX07bH2tYPFsmxnLtgkpXzyYj
HyrvWIs1iRuKH7roCaAikTLq6mcQwgpQwKOd2e/NsTT3yjYD2Dj0xiwTl33CM+T4Z6Tfa9tG56aY
u62uWeVdM18aygg3rRVz2+yyiCUNAEEEbPgCt77cClX/UlR1XxEGYn1geOKU73j70n2dLO8Vawuf
GdWDqb2amfnazJY9I4p4ZNWDJuGdJ1zn2ApZAy19RvqM98CYuO/DEt4Sz9sJxzr02IOv3UCB34rg
2iSFcZ4X6JvRGf+he7B7bSau4i6BMuJ8004KHfszM42a9R9plgWiQzWxb5KlGzddXY7naBl2qT4+
hqbr0fcxv4hFzlul3dNO/TE74t4phwURMs52YZtSW7vwGSWiAGhrmVitWdRMF89XY31nphzva81+
xt4nztoyPOrqLbEIXDsYrhh4YvFQAyN0LdxRPUmUPInZYmntxKQ1+Nba2Io5U7IkWAzs55up14ob
WeooorQV90ZKNUBF/a1nCTSy9FVh9t1y8o331AdSGIktZKcsDoKEsQ9A2G7yKR4J5XL7dSLqUac/
vEAi9zTpeJs+p6RoBDFW6O0dnjgMX0VFb4+ZncJ4cLZe0S7MtKcPVVaPHn9yqntxOg1YoRV4Yz9+
o6hv3kaHCjpsYjIX6J506AI35IoPTCsT7H3xc1JjwZBWJ3aloQNewTPawLfta7FrYPRQIzlt8F09
VKjR22b8WrDEUl9FQrMoy3Pb9IeRqu1bM+WN9iRnYUs9MP4h/eZSXovp2B8UBGvCs8+JohDM0aZu
Oxlk6sDNBLpRsLE4Yj3X4nogFhqgmuMVL8Q57z4h5tOLpHyjDNVuCacjnWyob6XXwIMMb5ZYN4Ja
Rie7p743ohRBt+volNBQkHOm9SlEeq/79sVS+W7O12aSYq0batWtE1Uax4P5yJpa79ukfwuH2DhQ
hP3FIDc6oTELX0TYLIfRwjZnattF9slj79hr8QaMMU+P/cUB/fDeA1I89dbwLfP0t88Fb4zXc2GY
ej/Mya0n7ZNXVpIKSSvfUp30m4/mAzIvjQaWOXGXcvB4p1829uld0UTdZp9b6EkL5v+gAz6monjZ
NCNKxmKlw0n22XOVogjR29EE9HLiolEahX1LzyuArUqnuquGCXx2mvkwGz2dr7kpDxRa36XxyjJG
trKdYaJfVkqyHR3lXw6+JJniXLBGZx9LQU0ZZ0LL6perXvQH4Urh9x5aeLgWN3ABZdyj9/Tm1k61
Dydg30OK0NPU/V4NS3U0O/MNWx3w7IVOL0N8J0NCNWbySFci06J0esHe90OfNf+NxLNkoZPQrcv9
1XwAlHStHQz/zVJAb+8W7J+zN9/MitjOjWj5YnucLPQm8x3JxESlFgTJxfg1Le1Nx2TNz0bSCJ3G
8a/EVEvcDEITsXrfzudDx3DXV0Z3H2KP4PjsBjLNa2CoNzV5gLPulJ+myi9OnVuYeI1rP8h/bZxn
uB6yW7unLnsBdh2jxkF7Dn3wNMh1TOKgM3xMxaVpcSFypxwU99u4RfhyuHRQuVqiBoU7pLduH9Fv
v5FJeZFOfh2Hp7pcKxxHjWaukPmaLCQ+9mp5p54ovsoCw4fR0+Ss8X7CEiCruK3dVLBwYCDrlfY7
C/NliDVzx/2blBcJRbdmwGsQR/AF/3fsNVfukCFGYp4RHuuPOFSHKOfNL3CaV8fURNxrGq0/pfUq
zFJbOaMNuV1+0Y35s9dr/dS75SdijA64AbW4NGbwHeUNlrpn6eniUFHeZ4oKNkw/fQ2ypNqiwcer
2v6lLzU62tO94DVM4cds6d51UY+Xs9d2Jr6T+BWl0QTUCBolTGAdKOT5PcC7f/Hc3C2MYRtjys6h
jhuhz5ya71E7O3ozvGq5Oui1FW5GbSi3tpXwupC/Y5F8wGelbbQ++hz10TqYZURCkf11U4LQYLqn
I2jDL29y/T6jeWXXZrRueHP+kUDZMKFCQLBHfRJEfkIAgilVDZumNO7Svsy3LVWb21m0V62Lb3ut
+rYw5XOP4xTpSjyCxfwzhjrBwoItdGak9Ro7XXrb+CXDmMhU5j6UxFppAx03GZFYeM/DTtHXI9Qw
UKiJd4yA5WPuFPNOG8Ur5M4ZZMk4se1s+oxbLhcdRJJ+fKWx/l3LS7q+FnDT84wEOObFY6Txmg7G
dC0NkMZwdhZJEGQw8fLZ4qddwKCRN713Q1xDSiTBpDyQEcLMKGREoRs8TqeYLWwShUW/VWUJdUVP
XgeRnOcsH2iuSzjw0YzCGreq3dmQ3LmJ5ccOjqSO6fg5VPKmc3qdT62ndKtRGZpPs8b5VcTl1+g3
SxV+xmk4bIBREY8Lqb2aFvthrFJtV1gO8J2aEE1qLA/0R9ypQg944NP7zB0fOwcdrp9f5qGvH8md
7qq5fyfJUF3wlL7YJKgmI7xOZXgt1PQYVXiL7CZ8ZLzBxc/8TCb094x6DDF8Nm2MPhUa5aV/Gwyd
yzwp0jxOuA10kb5t3XnynaSlcnto8HIOtCmDgGF75bbLej3/NiGUYzMVlx53tpzUh+HNaOctv7BI
AbkNRvhTqqQ9jymflAfSlCAhU4OEHuuLkYfZf//gI/Y7Rj7baA6XfV9E35Wbrme++EeQQd9bSdxi
dfJ2muVSzWdwRi4bZpBqvc4xyhylOix1yzefFftMcOfHCggU9ksJvHtKsskbGEFD/c429XJT0hqU
9r8TIoA/RrpxbfuZzdSJpY/Z+GsSw7+k4MIjZkyn5c8ctRgDRoTP3LLfUo8Ld2Y0/ii4Pgy5+KD9
1IVPFx6NhjGTLCNURXTYeuYUmKX7SmuNPTlFk7cJbh6WjW0yWjQFYrYgsZRusbX20OrtJzWYuKBd
ruMRBRwDTYF+NKQ70U+0+IhRP9Q5R6mFEK6OK8BfRiREXtLRYp/DT6MFROKpWyEVkmbuIcMuRDGv
tW2V+O2YNsA0/Zq4WvqL3tLVaOS3PRop44qBM/4SUfmiI3VhBuLKJehZs0dU+okNQwnpu5N8wu7+
IkT0YmksamnzCh+U+JM5kKcfiudQW9jwNepqRE/RUuUaXO7r/uTo6S9VGfmpqMpPbnYv7uIkRyyz
QA+G9qH13GavELITnS44MbnokxbC0PA5WwOxCVZ0mU/P44xHyfyNZffDZ24EToocniZR81HjZTap
S+Oy1aqApNzem1J5n4OS14ClJz2wkKXeM1KC2gnQe8sf9EM6DC+E9F49liuVrNdtLFqm9i+d8OB0
9YnkTs86sI4U7FYdUd/e3RqRWZrci3uQ/MPEg6dzCdNRA2PZWzvH5ozEUplD+coa6yokxwIrJ265
IA7tuON+hHMHJ677SMpo2uIORAKRQMfCifs1xzvAelHq7pj/stMAAYL0sYVvWgWtBBteDiHDRM26
ZOnIR0tPaZC0cWC5iCTDzM3Ki63HxRtoezGm196Nk22UVSf0tDxoCkwcgMM737F3LYz8q2K4dUbq
CSheSraGYeCUa/e6PtZXSFxMx/qAgrgscHIcZE27qM1gsNbIOH9OBpQTcEknzBa+refM3qYSRJAk
kBXSXMwlfqNz3jXpmQ8g17e+N7h4Buju2hDLOGqKp76t2JC0BJHAEzZCGINcakirG0MgFXAmmjad
GV8zcj5bMXyZwrNWBx2FqpmRBRHtFlgdZ25CRvzQ2OaeyW64GxqSCx1HxkSnPyJ1271VFXKTmUDb
O/laxyMwPXzeQmBsJjJ5ZO5BbmJZk6j2Y6ko6pRufoRrRSRyA9mvoRRe/vZ44r3xPeR24elOcTQK
+9GM6aeSg4GoyuGjDYlnMyyovxqu+HPy1ulq3DburJji8iBGLCd0keb7wcXOoY0zNSNY4mKKbico
CX5o4O8PidSHEn3ecTmX9hXK+rgYQCXGaubyxeETSAj/O1YDJmmDnzGX24A1QhboYn5H+nFx/oh7
lBGcdnbExbl/LbBPVjLMHlSVH0ZJlbqmQk4+tXucEAC4yHsc1YBhsaRl+z7/qBeeyjQ03yMpipO3
aoOrjGKrmWTH2FSYu1zBhJT4VW3qCHrVFSgOkQh4sIHrZD6X3SZw4IAFfO5Ht9QSYpZDsomX4jK0
0twwCfd7BTmUlg+uxAVKGzpgPGU55QgRG1LF7+Q4fAYESCTrnXzQyPp6ij3WnW7WysHA1RHKO5wt
SbqQJO2m7yKkjsgr+npDrXgXtNYrxgs8m06fXRFvIG2IipesaCpKvbjBdejko005oifL75QEut64
OhQDSjgsPK19wpfvrlMjHALlFR950FBCyK/OSlQ7svxcpCP+pbzvveR1XP3JFrEyU6sIwe1xR917
kQU0PxdMsvPlamfupZ20TaXL6mxLbQWCNf9yb1w2pJN5oZyloDtp8YuoRBL2tM8I0Om+Aa7ke8SC
SUUiPQ/JcpZR+KCboPkMgGXTTNWfGJ0ENShcUYkGB4g6hHzqcYjQnRNzzcrHOe5ThUfRCzQXGaOh
qcjFzLyUlu8UXxO8gC1lfkhdqd5C16XmTgvRNYmcFFjd9zNnYMk5Gd6EImsJr6YbTPfShzWzC4en
SKonDDhnw47sYFnAhAE8dA4ViDCeG/dEZ+cKapl9L63u6ya2A/oz2N0688M2iZCnD26vaTuOOHLH
KuerAQJuT03SNNXLbrXAubP7zH5M4whHASUaOpwhO5wXVgRBLzYljnI6JpSUDPP8y1Uu9xebp5bb
iaa108Ur5zMxXnvbDPPWUtxBhkG224I9uCMVdZoH48Zr64Y2lvJJNPZVCHe5USMUp8gbsw0a5LFI
Y5Do2lxsOJiAG0L3iDrx0McNpIxaZjucAd1GOmcammcfh+HWpm/kRHaRV2HKwq07TgdrGL/0ntZx
DN4VHib7FsmR8yaaQVBMRrBlnr1cqNf0l6wQO47BeCcgqnR2Kg7Lc17qHyOJoMdwjYhM2Vfs5cUt
4LMblX3T7HmHVDFcahsJCcg9IakpJ2KDqIP55lQBzt410rHQzOO3FOwNE8P3ESQmFtuWGDgR2y12
zH8M1CSCR3xrySnc252IoNXQaZp61ywtroYIaxycuhbga76PCP4kaaLOVoFWmuvGyzDqG3cGtVJ2
w2+ftMUOawiFlBN/qfYd7gyOFIGfelAfZcakp2WNXmwe4STnku6Bb454lw7N6mq0F9o/LcTqvq22
ZjM/ta5uc5fgXJKV3APCOt/EhBjMQuLGGVqkRAJcEfUgsAaXpzCKgfOCVIQ/G3c6uNsaRZJGRcOK
kGdw7O1GgvDsQAnX54gEQf5rlZ6zwcn1oVVVR1GXsZNgrLgQR08kZ3GW57nFjk9anHZoUl4KSP4o
bbmLsKe6MYMGevP0vUwIDITuicHbLl/N+zODji4e741KIx+oC4wjkeecRPWgQMQ43T5zMKHhvfjw
Mtoh3aVZG9X1oBxwpuvCWJ3A6SXlROXaYiemf3mG/mv2j3pE9VTD4zw1ikuVLqL7zNbRH25zLZ33
SHEXHeOLb3haHSQYYndF+1C75Yz6lyS+EdonoszhjtCEH/ZGeagMuSOTYh+sJdoyoLECUegIAGLe
ynXvtvtiuLg6t/3J1rZVCp7bgc+Pn3CEJjMXtC6Z9J4F8eT4FZdeJmdYPIYvGIdrQLaraCkl18KB
c08Kbozg0c/0/uYdmBomyO6w5DvnBJGnPTdSfzGQGSFbRlh8OA0OZMcuJNlePJuTEUvIjkpveFsG
erMaqvupG66jMrGzc3yoEaGwAMfUscZeEHFrh9+AjDHddiXAVG0NkSDo06E00emuDcbHsGyM5HFE
fI/4j9dGYLC3hQFslstKyykrn7ThJkJzPE16/SCiYj+QJGXBU955qro7w+i4noqajqDBeec43eA+
uTQZmQ2bxsqLDaL42mBt9dU83Gh1TzG2ZZHMtrtrTfZt56R3pnZnyBjao47OJlr3IDg7+UutRVwY
XZ2IGzBgOdU0Us2ut/vjXFT6iFVLxdEdIV/pY8nA5edBoFiDfZCC+DpwxWFNgq8z8cCJaQHVG4Mi
q2TU3f7huKijZu/KmX2i4HkNmX0oyPbZ0YSGEKNxAcLcKxrHPriiiPxSOsOeyxMuS4q8bwqG/Ygu
T3++UKNk6YIkZO3Bn+NLib1zjJN+E+EQZ4CPpPf3yzgdZmdcwK7/l+9etauVt9ylI4/h0pKoS7A+
41V7xp4EgBa8a0t4ClEQhjyfIiezJN0SqkpZn73oqVLuenIZviYQQ5bm7nXOuffsW+09HmwTkS1m
vywMtfn7IIQckVwXrIBYX+FEYljPsDXb/XTNkrUiuTaOCsfrc1sSs1tqy58k1IoqJGYZxdANYqy8
zwBUuA8s+sMwlA9eD9LM1IbN3/+ZakNSFqodLmGVuuwcGbHMIS6fBu8TNzMHz6lq93/UAc7NSQDw
hMZ6/hOD/A+nZsYzjSdeVRVRdTqYRK5TWk7+vjE7qaYTRP47OY3z5c+SCqvE2vyh5EYsEJR4iGhH
1rEAltQhfOPzvQUmYd0SZ1dBCJWFqNCc4HQ08FMOZmpuzEZ+/4dfK6zOerI5Mq9SLicdTvMkiwmX
IZb2oFVWDzeixv+4O4/lyJEsi/7LrAdtgMMdYhtakkFN5gZGpoDWGl8/B8Ge6WpWTaXNdhZFo0gW
QwDuz9+791wyODZXj+/1Q0asoU/A29Zoq8vELOVhcLf1wNCZ1CVtB3V7rxNCcp8zBF4SVMEMU8MW
bGX2+fr7bYJEwDXtZzXgWfTRIZlasp3jjDta7OsrOcYeYRr1+QCrHWDR9dl2avJgmuT8GTFgPhy7
6AkzJ6SwgBRjdeX36tegczrpO9q6PjVpoghJ7bwd9dTPLKeGgOnBVpZ349bXyLXwHRWd+i557Oui
x8Tq1jjsMOLENiY/bh6TDazGNFeVj6yRb7LW9b0aEFEhA3Ef62xfzTa7Fnj2NRslJdqFIDffo0AC
xU6TplgUqT0ino7Phl4PK4n5gdBuGzztOHjLsGF97NHDaV2ufgyJidON/m4LympM2ZUSjMIrw8h+
zgSQYzH7GjHgwI0gYx2NaDCcAYtvg7oIb1Apoj4N4PFbUxLf99LZjJEB52iyH4yribJOy9uMr+oK
VW7uZRB9CFe0dVV9tB49YtQKwV1mDCYyK966yGLcMoTN9DpEVHxpf8mCrngaoVPxIg3+Oc5eaQv3
534G5ici85DBtpeht990U3KCaYciXbafDJHaSE+FN46XqKTMriYf0006HrG713dkEVuMNmceSmC1
SPVylLVJ6m9khtiKpcc6ptMPje+vR9ySGHS5upBwEPqOnTII3PxZ5PnK87r8IkScw5VP2ZCazoYs
E80Wd3yqaOwYY8vC2Wmaj2R2nnQL1Zg4RntSyzLghx6++iseJuyQUxEAdjaSqDOW6ZXIwu4bHpGr
VeSy+WoZgh8jilh/p9uUHsbAHAhfKZ6ugHV7DEE+Jqa8qbxyYu+yL5rKWAdMIzmOdbX0Mpo34xgg
f6wjiTGsN2iZdjrd8LeqHTg/Ri1cGhAMPcrERQh2bJMkgJjxwR1im1iH3HWTjTQAQvsyqJbSd6OD
IuaXgEgtupjMi2cP9PVFRZqwLopo4gnaSD7xNVwR41UA48Ck37zMuQF3zth3O5S4KcfkWSko0/FU
06sKZn+FDynLMG0CEjHrgiYPNp6J27m3NbHWCSuldOEt8YIaw3pMV55/hzeEwe2NpgXunITLZxGg
QKs4ZzjFN23lMUke+0MuFXG+M6qPws5dZH2f3WtRZW+yGl3ev37b1/UPcAf2bUXQ6oLDc7JLzOAd
qfk+xvYeDnm1lXQh10NugIMHBn7DNzaxWx6vuOpyhkBmIQ2bNNuHunrOg2ZzxXNVEoX9lUg3pCnK
iGaa143gYchEtXCh4FwXRAyVoC+yZGPVCdIBAlLnWAoOyblDzwqDZz/4nyi1PF2XaaefrpttHsrv
qg06SB5Rf2rmD9fscGjcxi6qbxmNnNik5/X9vz+kzpstyMMt+vy+p5dAvcSPpOV9L3qQQtevJjPK
KN77dtPuOBGMr2SJV7itG+QIBReBGqV5r2X1umyq7lvWUOMiJjTPfp6GJzQM/KCjoaEQrVH3PDck
mTbOML4qcbS6wN1ndustJz+NXpPWZlRraZwsKsugKTFHtCTd985zzLfQLk+d/jqUXvgTog06DoMW
9Sc1qM4VPDXvp68HmC0sHACk2zxrGgxxpChv9Hg7u8RVUw7+xohRAUikhleGTINAYGHQWTetsp3x
juJJjcZznKbmuQqfrwut57kJJLX61a4ifcma4t4OhceDyPwLNEV1L8BY9LFcQ9hl0+/L7Iyo7A4m
vUZkoM+Tm+mdmuF967GAHDBAesS/+tP6ik7o/P4yzCa3KBqL/ajZwVM2uvcjEPabsTTCpzYkHtK2
I4Du8w/N2Q+n2NGboaRUn1i4G6VFRwe1+Tkf4oLeG67+qQberHXgRgvPQFFrE5vSJNWw7aM+vqsL
FuNa0tEd2en20ajuP9loUQ8BwPdnvEqyRSICjdujRRCW3W1YYZXXDPQGs31nyvTj54ZfOqR4olsm
cXV81RoeymDquKKNzeebg1+KKFmD93oZA5lIMhvXNmjIOmufIpqOqNwG7TgEOFbQ/tYnX8KSDOPz
dT3R/GyARmdLHCsgCDWqkEXKjbK7Atqn0Z329Ck4OLSMGO24DD/AGdzZrFinEtPgQm8qZ6/rcbnu
exs6CrbztZ9Xw7lMfl0rnJR9jeMr3CfRN/YmToz4+Lm/57E9XnKneO6kcunfshoFEmMggo9ybUbG
fUH6zo0jInkfMXudrIIoEl2OlKW+oFnT7i23YlrTmB5ehtGm9zh6ey7Katm6XrIMMZisGB4fdBRV
t42XMxef9yVmSc7d50NAVKih9+mKnWn7xcuIOHAW24F1qYvioEVzpgoq14MVyGdP85KtETJ3RBsA
Ew+uUIHSfueSlrtji6XxBMyI13L+JaJWLiTHzCEL+Z2lYURLYw9hCcs/PmK0VFX6XV7zzdv80a/0
MxJAix6QxVcU8EsNZ/xj1nO20iKJza2oT5GVlbe43jgzcDuwloyveLzhsM3PycZV1XYahzXs7hu6
BcapyK1VL/TqdOXGtKr4J9LnE0lmikhfyN5Pl2Qc0z2psSsJVdLZK4imCeT3mpEAt9X6CvmNmQiZ
jSnvOr8AW5CqPTKfmygJiuUVI2N0kbz4xFxmHko/tO6/AIpwd/BJr4ItrmkwFZW6vT4UgyZ7se3w
rbGseto6aDHm0k5CfVbr41sbMLtN6/oWF456cPsnSAfbKYmCd0Jlu2UsDfqToeVuYp15Cvya7RWT
2nZhumlj85K3hO7Zc+yAgT+yxIANDDWa7fL/PLJgnyHBF2nnybYHe38FGF9XfRVQK5e+vTdQIuGl
DEHxlDCPwQUCeKwpJ6/ntqITYolYAuH4fFJDTOWv6yTMt3NwBOaH8JcO0i9H/78ZUkpaNH7mDhcy
yvYZvN95vdyTQo0fyraQH5bNsO4shtHdlTtgRAkp0VAU0ZyF61q6EecSSmRr9hqDG2CgUQ4ftY6o
JYvFktAkonAyD8rJ56cazhD6L9XKyEv1bDqEwrhRqHYoHNRz5wTMXUX2Lavt+JSBsGI1avM5dtpc
GTMCU2FYOnph+X2QeJ+utMmxQseijw3839yxH8a6cVdV9YtcRiypIuFDIRgTgqhd0nrsGeJ0aGkx
+m2cVEZ7zfMeFcSh24q1p5wZWMhR+acdfZe8193PFCpeH0p0xCAhRu/IVnIzUiEi16LS6UnH/rxf
C8fW90SOaFODxLQfjPvMIyS3j8uPohw1xvBwORQ4zUXFlnNdK6+rJqtnkbWCkfARjFq+5CBI+lsP
ZcrJaRxcH1ViBEdEvf6qKQBlKxtWUq+ZLqwrsdMN/1dH23iTjCnD1WuyT39CiJLuXOQ829G1TmHR
hI9pc6KiL14bmVL/VFb4CBDE/lx3JBfA/JvNbPUIJ7/eOLkrl9y29qZy6uxQaBm3k2U+SHAoZUMu
lh1U33FlngydWXmIkfu295xfmM4EjTjrVwap8FJb3csUynYDhZHWgCe9x5yYzy6wthNCliXK6PY2
b7TdAEYPADiTUGZHOD2TEO61z4EsDTyk2i0oubmA1xriSK6Liq877BaqWXHrTje+mBgkspL1Nld3
F4zbrKSoGi1Mzyqg45tl1r5DIHOS7vDNJ/DuaKvJObJGxhBgmHklrLEPBeuZl079Yy04pDqJfGbZ
in6ESXsn09RBG+IfmKyNq4Ku/m4sjOrG4bJdxBWjsyFv7dV1t5+H3LTZxtP1MY/NQ+YMxcWoSnrT
BnXBNeXEhH2/nxp9f93M1GyfrqTObUxqmSCmZc4guX53LP030mI68I5uzwtiO+vQr+5zoxe8y457
UEl/JxOxK2ereVmIu7rXMAFY3SEUMxJhOoEsadeoT9PH0RsnQBFUUAnHPzUb3iEcmUwWOwAgEBfv
Deis5LkTRJVPLTW6Se6K0rvq7l8/iBNP7UhUoy1ZBhdvbimMifcLuZjaYLj+TnvV3FR9rhJyTWBS
Kpy6Szt1nANHyvcOuQ2jcdYuzYyJqio81H5zVRFkzsEKwS70hn1nZtEDfrgG3ozvzGYxlpPaClbk
0jIGw9hKA7mrlpme7IOhJlOuTbxz6yIvKp24uDQ+I1nBptEsh6I2V7g/X9FWgpjGsr1UZvlrQoCw
T9AGsm/5Die5YHWNQ0ldjekvWVX7KcIayf7obxXxAOciI/eblZxEcwtSeuEFyOWGjZ4P404riXib
WW23QZXefiKJlXQ3bRATsgYIdj5AxxWtQTg/KJnmqFVoO8HsVuBgDeqKqUpEhlJZPlnxGNGEoyOi
GdGBFwYaRYuX9fqt0WufFHSapUoN8rlsTsi1G34ru2ybpMlLy4jzRqvVt9iiL1hErPuZ8YA2sH9S
HYC4vJ2JoteFhJb1TdrQFdZzZT3GkX4OA7j+TaaggKd9uv9PSljh9wMSTMt4cLz7YGDmdGOpj8mh
WbOMkdyVuMi2oqzYfC6xd+M6T4b2ZIvnynyu5SMKlUUlrIWN816aiKqpeYSprVhvSZFZHjJjR0iw
CWKl2TbZzmlWbV3iWf821nd1ezc3ev9TF0Fm02pSVBbyNle43LXkYBAqQZ/Xfx58Rd9jWpVUXAM+
xhD+KOLt8heUoXAK9whrdjS7v+nuLJityACoR2CbpbMITNocPSFLpVk/kzXJHDTAPIg4/VI38gHd
5hp3FjtPJB76wf0ohLXOcrhCU15oy9hXl7poTgKQCD18HoWMdgleUT/vQOPZKl0wufyOQumJbELe
3TkPycnU3rSjGbQj0evG/X3QNgtXZ8uPvOqBQyXsI6bGuKMbN3+scVyAI4vxjzQ0Xca1hlUbuXPv
xbjaA3KKIKUaDpPN0mSCNZGLIFNj7RuI2lFuaqZOypjD20eK6C6rfpOlKr5GEwtdmYZuMByVhmUY
X2NrCXQv3GaISrra+aqn3XUzzh9i5xLXlPulHAuGV3ywjYIPlv3PL6/f8xuSL3UXGUyFDv5M9/Zg
+iWQAy1LSHQwdaxHSpl3nx8Kqtu859jzH3Og9v/XwHCX3JL/PS98+7NK37Pxj4nh8y/8MzBc/UM3
XQf59ZwZ7hqAePufc164+odjKUswVOdqkAaZ3f+TF674HQKF+PcGC6VyFFk+c9r0Z5S4sBX5OSbd
cd55of4veeHiCwZYN3RhwTGQPC6bv2PO+Sx/jDmxvbQwmylctgy1OB2JYNNZDBYZZ3QrKF70l0zm
xUk7FufJBQccJbStpzjLLiCY9yajzTISiPPchNMCPYId4bnkjWmUE7pbiPX1S7iEaBKq/kdMeXPL
PKxYNb3VrLXJ3P/hhb98Aoz/mC9uzqFLf+Aaz0/IJlrc0ZGHU2LIL6FMdo9mTfODcJlhcNLwGh8x
VdHZKtzZRPbqiJykTxS8x1FoWMgaj4a+n/cnJg+wkO2oWzuo0iAynK4wEj3Px1uvrE+0uGHKJ57c
FoYKV/jz8dbkgXMiBsM5WVJ3TuX3tNgxE883jM8JPwxzyBEi3QbEQfwmTcn+89PE+kl0tRCsAIjl
5nSfP7xvOReLxE9HAkYxc7yKUqvoiqU/GFBEc9IBzHTJtBvY6jFMTUm1AEPh2iFuIePeNl1yMtHm
nJsh2BkFyuQQPf+D36aniIAIpxDG7pq+gWa0WlkFXjWEHVm6/wTq05nBKVntWwcmkR7qwUdBoIHc
W8Lzb7tUabtr4IA7Itkrc/1nwYD2DXgMg4eiy3ZzGw06YXZTM7jEq9H1Lh1/Zpy71say34mmO9ZJ
xh5RxTtaS2olW4Kr8V6GFPy+/1p34KMTZJWb65dYLhJkN4m6IRvdOTo9ojoYkZBzCm0fm9ZLG+oQ
dwU2uD23Iza+kI4KULvl9bDyr/y80Kh/kyP0NdKb69EkOlSZpsuxzdXNL29UI+uiLqwIcoLZpBsg
uTGoDlylZJ8mO0fDTEn5ixlenCvLxiMaRdMRNwzKV048u2Ac3kGt2AuuW+IUxtbfOB1xGbpXmueu
ts7U/OQ3zNdAOFtnOAqD6RVtuAZ6mi8c3IpHOzanjZ04yervbzUxJ0T9+61mcl1LQVCSkqYlvtxq
BWTjiWQB5JS6SXqX6RegIaz0Bv+6tw1K8iTtobK3A8ISD4fV6CCfSjGKBaZ10OoGUj/V2hKGT8n5
xM1Xg+BmsRxU93Sfb/QecvMgapAF2vgb/rnxFw/dFoaDSpS3xnLMLwnQnZ4nJQdDsozddKUhjtx3
Mkqe+xxwdtY7EKlnOK9CzeWMxRy64i8L7DnL37yCXyKd5ovDZoGXrpC6YSLY+Pe7uB76oWmxLS77
qnS3mNkwuI9Mz41eEnPhwzxzRXoK5s9GPcNinBUvAc5N3nL7wVV3AXbOQ+5IF0Yrn0FL8T4/8y27
XTGIdRad1lKpVGG56kAKEttBwmuaNdXvnspfvaIEZvGUlOW6pvklur7OLHsUJLQuW60Y182MI0RT
Q//DYP7HF5D2+M782ZQzEUWHMzKj5Rr514drDukIVRvnHj2W616REAaj9dUxY6izQI/8m3X0ry4E
7nj2PcOWPG715UIo2sZE4YJ+zu6A8ml+TT+ICXsXDfQrkVITuRn9SCtYlanHCNySv3Qt/s2eZcxr
wJcbiepAzAs514D8upgzcG6Rl5UohAqPFJHS/66c2FiJzFIL1nn95Poo9/A/BWDLw4sdkM/191fi
12h63jZsD8oU1CisUvJPN8QYkl0YE+wRE/x1BMVgIkJOcgRB4D4S3Ts6ef2BdCmmp6GRrshhoTM5
+5Z0xIawYJDCKctS3lKUfnf8DJxIXSR7v3mcf36ppG6bjCtti9LHsr+k1mVmLRxRDGiF8IGsrnyp
yhDTgd4n1whBCaXduSvZ0BwJ0ocqN4LD3z+C6yvx728W1wl/Gl+xTon2dUEHTxzT4BBQdqsd4qPw
YaDbGUj9OYaA8WZFGSmfZV8u8rZ+AiAu1tZIvo9SMJ0dUuTsOs4YtU/5wpszUxqHLDdpCsAz3oCc
hlUW7Z/CDd1Y93pdYSsiqHAvFEFfSm0sYmBfZwgVBLliWF839JSAi5UW5y8ippWkWxPtm8oG0zQQ
OHldhpEF1r+Jo/safskFY1N8OLowWMTIx/uydMWO7hMiPeZLB0B0aeMn0gkbuAlqW78x7ebsjkG3
Vy3xGF1dr0dLf7yGchnGeJySKjnYHQAbbGqA369RW415ABVt75sm0ZdhGLi/2YipmL/cYzbSKnZh
nWKXY9OXxzuNOtxqtsfPgumqTbF64Z+QICLaj9zXvgFfyMvIJLn79ffXjP1Xf5s/iRmW/dKcq/k/
FmsWHPUokm2OQat1t2bUo1acTDRA1yY5D5mbSYcm/Pd/9Wvi5vwWGRQelsvgibOi+vKUG8YzBCNC
g+hR8y/r96xFk44YCha5G7YLYsX1U5Wl5UqO7jpBFMaY2SK5KSEgvEI1a6Z1eogVZJKhNnfzeeSh
PnZJVf1mN/6LQsI2uKUlpwl2Y6m+7B1NVvvNUPD6BLbQP+b8Bx/YYCla6ykCyjGL1e/ButZ3kYa3
vTd1yNBaRy+ZUdNCr3Lib1OsQUk4fRQWiD08+OltG9faova8hlkd0+oBr+7fv75/8a7aAnujzQbi
/HkpKg1C2DOY37xOerLxSaNYzFDFuikJGRAp+vkE7fTf/01Od18uY0un2ocrOi/Xgk///VJq7WhC
KE1LJi4NFmvjrS3b5hCL4c4FVxCSTYFsKKdt5DlLJ/FB7oSklztodE0HaV/mJJdGj2jW+x+gOhu2
F9xMqfdqEtSNVl7btkD6qihGTzS73DWlfnMfWlz0f3oOwtAxAyiJXYeL9MvtQBIXoKwqgHQgqRvx
199VjE+3Tqht2iliv3fIRfcCHMdmKM4dCusr1a/byMGvV7gxBQAGBCIwUKSaEvqECNEnj3FLVwRA
2UbvFAQK/ZGRYhuBfFk0Jgk3FnL23umyjeEzRkXTtFCduzHhPJ2pqwmfY/BfS+AzBbAiI1xrlibx
d8VHoHL3GYDY+1oCiZ3z+ioHr01GArV2ILZe7WsvaBfNCFZFJODvpu4Zktq6zEDctIqAUktnlMXG
sTC16Cb1mJoZGLUsj0ecS7FGiuKs+gJGYHm1ATVoFYJiUTPkwstAm64IftaYmfMafWJGzb1ikgTu
X2t/WfhItnaU3eLgkEw7Z0DfsS+0U1Y+OV5dP9xxlJsRsAVAGDdsln2dWCuodCt9mNK9KcjpdjiZ
rxL33dcHptvseqtOtxRA7XgXyN5c5Rl21Lq3XkWILIIOncJKuAaZle0T/mwV+8NRTsZlADb3kC2x
g5pmRJsSK7lvmnBFRP1i6h1uvdGaA+i0DQOSDUyISx7ZWI0MHOGGB75XkxpaW6M4dDm2ETJdaqtv
gb7KYpFUXrv1Mpq1zC6ZTkUIa/2iaNkCwXDZTbfW3OElSsePIRhwkactERAoMXhrWWXt9wqVVzUk
Agkrs/Wxmw64bRiBD8rc1IfJjUtgaBqoY2Znfkc8p4nhfsRgth4zjUya4cQobbj1jWQ8O7mxrMqR
sFKcO5rRox1MoD62EO2wEqWc7hZNChikjbRi2WTvjTdjRrXJY0LargfhBXjAw9t2FkA7MZU5NSHN
FsqaRV3VCI1JfKl0dC1w+RZTEJBlDbfPrl5jBEibWnN/tFaZooVo0MynRbzl+m9XRJoUy1ZgCDAO
yGfosrrmTzdx4Ddht03i7NgenQbhVB9Dpqw64+y7/A+abLgTjUJP1ZUfARgklLs9UVo/LTUSISkw
cyQxYAJ/4BJPE/lS+tibEOgQ05VBQOfa2/cKb06Kxh+iEbxM0KYTE43UVPNhtd6Rg4ZaFMdyYHKU
J2r8u097n677BDEsITYtcyxrAYcm3hi82odQAcxoZy00Awe6wpCcxgEKpT9k39Ox3NGuJ9bVSMVW
te0Buvm0gfCkb7QJXpmWdNPWaybJ9A7fHpZNuSZXsN+F7R0GsWNds564owEAkNltwOimbrblZEzb
wo4f4Izp6yBIiQrcY9QsqKsKa9sO6b6KId+Mwul24WDlKx3lzioBEbT2e7jBXdtBKMChORn9j9SO
8PhC9SIZyeDwvyCskMkSV9ogguek9WB5Wnm1os5LDyz24yrR1UAPAFVq1Nftsuq0NUIcCDCu/mBm
iDocmunIWUS+SoPE2AIff2QWDz4e8bH1g14hLBlHf4SCi7YXUN4iTmO0vUCOtBAKf5fwznh59RCz
wGzJHdH3zvTG/NjaIDL6gPy8ErT017S/h1XaCNz43rh0ZO2tKTYfg2wMCKyHDBoaOtcoWg6wA0Cs
vVNETAXRR+iMTXNEgl8nS8wfxTqUZQkzyQtWntH8gDW6KdKUgUnmZAsru5B9dGjD5FHk+zDw31LT
g7bb2TmXGYL5TMd0rWnYXYpVEMpkFXHkXUduX6J6H/EbyeTZi5tFRKTiawWsgBtNIU/pTrrrhDvU
/t+beaXIuT0nv9nHAwwdbegxwdE2XIdj8T4WdP7Dom9PsrG+qRpCdNDjKQ9+BVGMJTUOx2VZWykv
JK7gsdYuaQV+riSjEF4zxBx70N4ct9w5ZFpdrKLFYZawgQjolifE2HuEPtGBwz3wJcUEEMblfW2Q
Lpw57tqq1CucI/uW95d1ECrKENCWtFX8qjM02kT9G2hm6w7MSgKyKsQvm8tFNYQADBzUgH2nv0xi
RHltJJweULp7Ch9ZktxrpKNto4B+y6TFD4hwyCTUk29gncaN43ePZXAbPFKN/mSUWd8NtTo1uOhr
FRobuyvFWrQJSpdq4nJKGnSEaQ5wOquwHNAD4kTh+ujRoYlaSG0W/iDTpUN+ICat5KVTd6Y7bFPo
jSuZyH0f2EA8cryabQExy4W8HcYOlZuKH4YceTDE0Hn4Eos1Mt7vgVn1C61L221uf1NMvBF+dXQJ
T2k7kYIuRHVAbeat/ehWV9mttJCTyTb5Id3CvKO/R1NRQ2A6hu/FfGmUrViwoyMQQIr3FvgmSn4R
7l2jPbVRBIRP+TdslfuK2VBBZC2Oc/81MMCwJzh015kMbpXMzijh1cm1nXeOK2oFeaBalSSwQOSx
TrXSb1im0vu69yhWeVxVkS0NUZ2KVHsJHO+Rw/a+oCfOP7M3JsGdDfTdXTwYO4z9OKokfJi414Cb
4oIpQmrevGNchL5pT8cQYapKN9DMcaHi041bL98aFT3UKbe3pq9/z6rUJtUkpLWIjYmMIXMR5NFL
g5NsiTkkRNOavBuoDIXhDuugQ0OscO5U2Xsmx27f5Bry73ICRbzoqwKwaVasY7yqaw/R9yZNDWct
pzBaCd3eGPYA8j4geS1KRgFWS+vW0hKoECqUoIMrkDoz/xe0irmREfOl5E7iEChPIYLrhT1fo/oo
dnmbv+POTZoOTiKhPwsI4+a613BNDRUxdbjR7ilQzxMp38ugaZZymDDEzo8yaVV6p7XB2jRPODrM
N3a8BDNtRBlRYqi18R5Ii0MMpSDQkVRDvsLv0ulbF+Q7+4mWbjh92MfHPkqzDywmDxmnGRBGyK+R
QNJlLkus64e8SF4z03gA49TPOeu+T4D20p/MXdVZeyWin6GcAWY4++qnQVczKg5FAhIR5o3GKnXl
Ok18Bwsq64RQFxIqsThWhCfHqVphunDXgc8yr8dHSxf6skNZXmnAS3zbuzd08LgygoJgNbty4Aoe
Mze4iDJ+zCKu/5I4gXWm+m1TO2CMqEnI3cshoohxJypZUfX63xvTMhBDp1DVUYMnOnIMxztRp32L
+pThZV2cTb+H79Ea9JaSvV+V7arLqU0rhTOl4z2tm36jhxZ1J9iwcnpp5bjrC9xIxtD8auX04UYB
ji+qTdWbuILevTSOMbKhvRpks2Ybs9atiZxcw+isFcF6KOxbALgoAPrgARnOzsHxZUW6B0Ct0D7d
EZwSHwkbQRs/mMfCxNk56ta2n3B/Jm+py7w3zQg70ProbA5im+ozm7j23tR8SyTCuGExJUQiRKkH
UkdwLmouHRgCrPPWfeb6zn3s5E8yFOU+o+4QQr/00YRgSzlIl5zsqBcTddIC+xX3RBHuWGTxRcUm
KTuCVsUY6gBx80vq1C7AETj4k1TegWBBzc2DbWSYK+KdmgdSyJZ1qNXwSfDJthKyuhlpb3E86Le5
AUIKYpCPOepkVZA0YxaTlC7kMtLTX4RKL8m94O4Idnl5A6W8w+/TjQuO0PmDUWfbvCk21YWmL5CK
UMPXBTe1578BIeoKtfxjL+XHYGi3Juo2y6iOZdPuPZPo0bqHqKJY5o26+eVjjMbRX7Na6/VNFiOD
q6gHRSu3CdjFXOin2Oh3nEouEoBBUT4q9IPYg3tMjsBTkCta0Yjz3PhGT2yu0N5dQ7aL+Nns7Ltx
npN32V4I2jltU1DBm9r9GAZn02KaoVfJaiRHhTSD6aZQAJ/dDCm4jMnFzKw7Kp3wjvCXRavD/qi9
5oVDSdzl8UbjKLWA+E7B0XuHDrT+sUuNA8FsnNfceC7oEV4E9bcqwloatyPSUjNf0gp/7NUhUYm5
Jgd3BjJGGtaO/uih6QUDjU4AZIVJUnPBLQ9EweWe7kSw6tsYE6TyeLwe5LjK21ijuA+EccqirZ6F
lwRWG4yIYpk3+o8gN+/yGrBD7DgxyN3JJ0zWWLV07Nij3xi2yiXCOg8XTPDUdxCKwgLMNjjUFsIP
4pqfeqw+dH2oYBh7JjEW5rDMCTnz3OzMySdbOOUMjmrCOwA7J4IouvUknRp23wteoCfuDBCplo5q
2/mQrcK6LV4lryy2uVWQajXpEtGT5Xs3PaGGaz28QCRY0P/Od0FGOIg1krH5wtlyrMpv4KfewqK4
axorweiNYbiROBMcv1lxMAr3iLUBeU/PiStf0licy8KGKiQwP2Gj8NfSPNhVaZxHyLdgnwzkkxyA
izaG78iZODPqmt3yNgyhvxcJgdtWEVbbqSR2psoKsD6iXVAo6AdNeILEC9TYrfZcM4lRm3Cq/D1a
wkcvk9hhe3dpgU9boFj5lZE/t9Ly6XkUbrdw0mjrCPe+QMVDJAZQ/6A4QQd2Duy5GylqcSPANi4s
DcNzRtFngcLQO9elT5i8l7X2ZkwEbaWN/BlpxAabXDusc14uX2I3+G5rvK7s1zejTVAH9QhTUp+j
h8dRAOz2MhnwquOIpgPqhtvUfBC2qHccwR9MJFAtKcS4eXQg2Vgrljbppkswo9DCJwqdtNb3QRje
I6x8D7szW7fV9Tkpcp6/L/Lhm4gM2kDRnDGauweQQCeQLKsJpJympeUO/y9mNtPTOPA1LYOfap/D
QCtRgLE7rVWxcyV6Nk6dvHhxv7PB3eAxIj47gETT2MvJNmBgZOG9E9NQ8gUST2bKOwtN+nK0kc+W
dQipZ5bQjkSIe/EQvEhJMhrUXH8zt2Iw4GQVE9vp7LSyWJZjrK1YNYm9pW/D/x9nSuhsxyglKa+M
ufG8DsOr6He462wiQEIypMF2LmoHg/CoONMm2Wy28uaeudZdyGPBCom5nDTWo7cPbVkfTAA9eDyR
iLI9glMUS8Am+7qTBxgVNvNiFFui+UlME8o7T79te8llGrxgk6WKq+E0MiEpFq70spVK7J85EnZg
+XR1ibufAXh0NQAk6UR3hsASHBz0LhZRp7fzxYBYMc67Q5Bb7bYEsdiPBFSqMadUwhSkl+jn4oLL
SMt8a+bmejvg678SoxoOgWWtcIQOi7EmPnwI8KFFTIEnIkDKxHsuacEv7Zadpo+hkQTJWSLt4aoH
SkENt2tmVVbbJaDhssY+eGO9sVN8M2bbn+O2/j6AmYzgJXOKQGkG2MXalmF9kd4AH942Nh5vziLU
BJimXt9qRWSu2l4b19YPp8JNXPYymPFSGqeNCGB3ijsYUwQS3/JVg7u00kliWTnKv3dK6TyWRbaC
jY3wsPoYFWtrRh7qkvw9QJUw49zOZnMb8KC1FT4Esq/KuYeUNf05SFP6GQ6JyIouC4I9DqjdKUEI
2UntvganA3S2PCS4ZLg22QXc6ofr0+xrbe8bIQHbLhEwARLrR0aiJGBZnlYb+XdlBNN2wEr5X1yd
V2/jSrhsfxGBZmzyVVSWZdly9gvhNMyhmclffxe1gXsOzotgeWbPtiWx2V1f1So4gCxmIzeqXKag
kcbuUwOZqRv6YXKm3TxSshQHr9Cpz12ZLSDRE7VM3+xpQh/a32tVqFObZ7w7HW+hGb25xIBXka3u
hk8Gyhx/7aLcRVq5wT4WrSKHuDclTIYPoMOXXlms6Xw+JDCN0AwOYVugo8h8XOMz4SaqeTqbjyUA
rag7ItR6jgICQHRYQSgCONqVLIqTkSSroEQmx/PAQa/qwIvP2Gmy9KWZ842ZchK2q+IwqeXsUCOR
GnG11XNN+vEwH0cskEtHJBrv3BhbxZkDHAo4NBasaKxw3lsVG99gxhhfU7KA+pfZWr6HlQ78nB1p
HwgGGCGf/dSuIXB3dKiZ2kbid8w8HXihQRly2EPCFYIN39jPr4OM/rWO9YY+smtt49Mzho5DIYgY
s+fy6clbMBylGSHOf7Ow37kOwp0cJjpxFRbhZkAONaKfsrP+WFMVUiJvGm4d4yI4sWYTfnHTNjjy
qNduKB+LgnktHw8Ph98qB1fFxtGm/I7fJGqaQxHQmxlZ17gI/rQJPmVNOgYHfbitNbBukdEei4lu
tCxklyPQLTIzz6CyjfhKwFxuoha1a3k/lNUxJ5XOZhy766AreKK6eja1uDhy1AtPPdjvurIXNb2F
5UGtG7U0dOgoYpx6BuwsjrWLM55jQyIiZXm+gbG+GbqiYgBIA4Q9sYGh7Yr+bMybXCANbC/kyYFy
sFWNzKN5VyB0azWVV82V1WGMP2rAfnchuTCnVTsDShgLBOHTWZ+Oeaq9eembo567CbdTNluPAF4Q
WcRqXqJc+TC+UXJfEFacykOpCD+O5iE2M74T1u+cKROfPBGxIlW/qNoEaUMKG4jGmXKyb7MJi1VN
hBpr9eCTYq9BzuDRj0NZb4ux3GcSBkQT7dHE4fma7YviNFbZQ3OUJbFMr++3ktwBh2mBfqIM3+vf
PMsTR7L7FM6WoL1Q/pJOHPLW41DpBbtMOBU3XvwMUFPOjGNSv4y4pjJp3LdV+2bW0a9hG71P/BGE
sjKdQ0xemKQ1mbyJCIge3Wt581QGhGs8/E3J/ALv6Qy+mrc/MOf7uWyUH5bgYAe4oi4O+Ubq48bM
gxm1zvFWtsSxUDrVT0HYc++uCP7D8PbxTNkr8CEQ19a2UEDFKbi760a2egJdtyAbg1THsKDoyQ+I
udnpfUdw4mO0lPAnfW5XBW8Qxc0zjINFkfS0n5a9gqI5g5lN6a7yjmKdql82TKrwVpkHvCZX/bs4
Q3XkxksEjlMZqoCglyRdsA7sZU5anV4oVwypJmch4lDOgN8jAZlYoCaa7qqlSD22ygiwZRy984I0
XcxsNIXtR9XGsIqibKQerH9ByxpWMPImcFM6Wb85/yEJSvS0aB81i/FbaYB1KfOsWcFGI3hx4VJk
n0Sdhsnn1x1ad+dQR7GxGt3z42/S0L8l7wCdhtO0Ui5KLW5ab2WBhDHmAR/q/CxLDTmob8EXG8AR
ej4VhBXC9WxA8qw5F7RtAKuNyG5QwODxYDMPXXJCxmSPVHADBgKw1iaaWTtzoQBU/TWsKGwf9HLf
pyOFp6VXocACFgiAmEwWRaCE0wyKMIihJE4bUTXEccyVzRnZotxJMXxrXhPu4ghOi8FnapKW8sfS
0ja64/5ysGK1tog1AtreJd74y5g6f5pCcE8R96qGSMJigkoZpNjGKwQh8AD+0ILXD9MAupgbuYdJ
r64dVDoWquxYw7iyW/nDTQQlgcTFSRrhrzfUL73r2ofY0CgIYpXOyRAM1Z/jSmTJ8o3qDDI4wSu5
tN9G0z5J5jZ0P1M75DSnaZTdLuTX4IXE9WS1NrgeFzsM9znF0szRuyoQ/kobWFKgI3SFMIGgMyc9
Q0ZoT+m2FGRSeys/6TNcaYMODwwgX4XilGCEZxhXIVQRKLpxaT0TLOb6nfJ7SK772K1Im1lXh7OI
T7Na2rfPc9Jvoyj1jqxqOy2O/oVDdIXayTCbFvotBU06E4/mr9ag/gWh2pLJeYlVe1SzuCMuMK0y
Qw2+iw0qiObfbLqXNc0OetZx68shIRMf34RO9caFxH4g+wuXA9toKPYFITc+qjxhy7iLJ2eb2VXr
95KRRe1NC03SemnHjl1mwYrErbrtg3PhEd+nHYj2JucX8NUuqJJFDDXPIG0fKsjVFP1qu2J28dMk
iI6Q+ejTK+27aiTIUIfendUX3lqHa7Qqxre+VQwQW6pljA5/WM6l4ptdsxVAk8Gv/mZa9ZpD7yH3
Fz47I7TfizAOo/crVcXvETwj7Twx8KdTatCvQWe9dzDSNqAzVqiNx4nPrc37BTBaQCgXBsXI5r0Y
P6UsTd/RNWs1eMG67zdeZvOTj19QP/nNyet6GmS0rt3F+vRjLThYB+2+cq3X1rDvjWB2jgwyDgFX
g5+UGB3TZD9KesFjcl7A7tiq1mS3cqdlwcibSxoN/1yTRaokaLMOhvZqm5tMA/SaJ/1bW3N9Oxhj
hih6jqCKrSYe/UJv3TU9PYg0Lkcm8Pl+PLMq0j2RrllbvDWj0hokWQ3wqBGb0UHqdKOL5yjb512l
7EcftrqVATOyG2utEvepgrgZ2dCMIlmDI9YplIvJ10DQk2I9hOaVqJtxt2TOqoj7pRoKsbHz5g1e
RRN9Nro2gLcE8GSkVEwkMSC3Jsif1EjNmoXc5Q+c9SDABr5jV6+kb3Lfc2jbykqtWikN8Fr6bdTk
+KyKxUab8F9QEUupiEMnKKUkB5UwzMf5xOeTyj7q6PVNgHbFhqZ+KIym2LSmCOhpycHbl9bOoLkI
nVCmG50DuB+Uvxma8b5BNF4NHNDgVlXbuWXIolHwGyOJJwAzqEbqL9LRJL07iJc5pmeODYKPf2F8
SbZ0ayunNY00KaoxA3XEkP7dHljze6nZa6Elvw7JaN+uBkAMVX5CC2KrCEcwkxyO55BpKWM5ahqM
U5Uzp8pa0l7G0Ps9tZknS5gW48Y0ZFa9dAwr0VP8ZkFecH+mJjvg5KYvJeEoBLc5ChPSkGa7sTOA
aeWMWNwOWC+y4oFpNNC33Gb61BA1tQyDqgLFf+XsjdI7dONQb+oI1SpZTw3H2Y4z7co45oAJ/Kkf
+M8G6gQ5P9gWfJuqbBjgNNNWpdoxDJYSmikCRJXAZ0TMkmZ6YTlYp54tSfTMOa8dn8oGa4DsMGJQ
J5hY6MCht6tt7c1qWmgB1FerwKP/p9PeQ44lJLReOy24uEXQ4YES27yEk4UNkh2V4ekbEvSOD8yW
eZGH26GUND9zu421akku5ae4sO4REwGzscP3eU2JRRMNn7qfkWlygYY1TL96yypSGxwcxhFQRsHR
tgbeyCz7bGThsIKgRQPOrN6Jn70GiXly6/hf4hlvkpoUkjPlq+Op4aBKemQ0YNDDqEPTm4n+BXXp
ywhogx1LX5XRQfSat2IayR5FHjBun0cLqLDhiCMXHRBHylxgOmbNNkyaNyToR7M2LiPaOGyo18AK
R1iahvJFTSWuGtkn5IG3QQb1dm4zMCUsfxw7OWII4FKnVzTB3YPwNO06t33q2XgWGXdxcmbeBuHj
40u4mj9x6tu56QLAB3u7mkTyHJfB4+Sor7gGowyItF85C0Y/jDrcepbxyOiOlpXI5dxUjCC8oxRg
WDS/21POUal0f/qCw7gd9jAYvV/VE4nUm7e6CfQNKcr3ilVkY7SsSYEKLop6sYRjdKg/ZlntrnsO
4okO1hsUMfviMM7egiavjm75r+bs78/qWeQz1sGkeIF5g6HPtUFZO8/gv96xyR0JHJOStVmYiwaB
fQGZAvcYH6eyIdVD0QmQmnbdZ+M55yPTq+c+Y3fCjBfvfEpYgZfTL5HTU+sRkcs5BiEVIkByiV/C
YwqMiSTRRMmo2/21NE7QiOJdjQTVzMxgZ3ZAXYe83c0hV/ig5U+JUf+5YSgggLSbWlq7qEB0aBoB
Nyvl41Yi95odydjGqWlXoi8jymFHu8YMUHh+lEDzqZBNwY0OX1TZ5BuhlSey2lBHQRDAAko+yrQl
Jw0GBk5nv9UCaw8eiQ6G6Xa0CddmSQlWg8YqzdpaRnGYBqb6SRdXlWafdlHv6ZF4afIU4j4/mz4G
pwnntO/VvH5uzN6jLlF1lpnUqtOld6jy/lUyE0AqysEVwF7xE44DI5bFVeL2B3Iw8XMpxI7cNTbI
4jFoGDnpuvpyKoTEkir6lW1TVhebNRE2SLqDMf8Y0W/PqGOfMuZc2iOjrnpKnH5TJdg8cg4CAScA
TQcnJ/cJWi87DYdt38i40KX2nWMeLItFV4x/08IAK1mSTcFxgjg4UV3XPFYjJyBHnu0if8AHh6sH
Er1V39BuO8B2Oy8SakNEfD8LZiUTG64iiN+TquHEiG7lWRn6m6T0LDMPhZKfnc75rNZpt5LbPKh/
XA+lqtKpVWrS6Q57DKWmEZsVPUHPzrTpJawnQRJfoi544CVJnA2L59WibCIdQaGF5VPSMM/3EB2o
J0rPNnLJngbXY74A0J3KzMDnmqvEJB+f1bvE5Ecr+771G0o6Nf5/VRGerD7cpRb6mt2o1z526k2k
cTsTIGq5QdgygQzYy2NT/cbUMZXssJb6lVd2hdGmkGKCOGgfRvp7+dBQ3JZiIklTWDx2AEpRZ6VZ
x32Pk6Opdyk2/m0Z1I+ONYoVivRWw4bPi3xpSloOqYmWoHC/pjbRmfqwjkEmeOmcXjtyDyZHSDhG
R0jrUb7rBsjJpC1ZfpSRKnPx9bvPRvzTpPpVH8qWpYVyAstA/ixHc8f0+C+KgsTXnOEd3B3/Cvf2
hvPk1imSryvxaLZq0rxWk+Y7gVmjjDXvvehe5iHBBvGKv7TMPQ4RPXkbbSvmLN6US6FKV3Ec7oI7
I0Azo/NF1q61z7yJPQ49wFQ7ggZyJ2cTe2Qv8+4zNyHKTUxnVqptv8MBOxK2MD6uv7JHEqpbad3P
HHfiJrmDUnVkIy64f7WQ0LL4laDrV+ilsJc1/W+AebiyoXz5sxv+a7VqJvuCIc7ySKNSlLxOpinY
yrF8h/n2JzpcMbK1VqEq8Chm9T+0HqfPrrSoH9OR/R91E1zHwtmWLiaF2QNOrjP9XImu+Ohk8Wjp
/dbpkxjmM+ODNONytK1g0+svM6RqR5ndyamynd3jqNDhKZDcwoJHpRMm5QHGeW38CajP7yn4uGnT
BMCQgYs9xbDXIIpAkbW71y7J3omWRmvmBs9VOmt4kHBIj8Tg0GNQbNleRI4k1Jx8mHLKqIlLP+WI
pSRG0UNjeBVuxdCHxRsIBMsm5bs+7YalX9h6zb+BrFAyiWezRdi6gioC9v7HLh7+StybXaLUurWx
wnVmAtIgmx66DWbm8RS0+kgCWMKS8NRbPYNLR97O1poDD7HASGAQQ2fXDmecY9Ryifyr4oqONEJT
xNcheKDSy3Tepap/GtWgr0Gr95Q4cgUUWsP72DyKsQIYuSxgWkonRdn9Bd7ScoCh59C45k7EDSsk
VrK1MU0f3kxLRSbvXH6Y8wjVbB0m8qMzjWoHpuMoXPpjxl8XcNQJl9G3mq1uV3h0hYjZvCc0726G
XrorrWFf39f5FXAKu7/pxyPug6bOG9cjSo6uyd66b6m0lMKHdGP5QwUwr3QojBu7hWUkxm99QV2V
0/Q1CMfxaZElYkzvLvfNyQcyWdKojGKfNP3D1D+WAjqLST/YihTGj96qV5F9xw4cWtPpO1Y8gOIA
bdBvmEvlJR67BMtAqWOdogoxXiZ4CHHxSZfkaknkYMNW5m6yeVMTuyyWAbqz8czqEHrGtwaB8tgI
d4YZU4gHMEePpa6/usKN7qZsKJ5Ge37ucjtjBCYsXJvDMW9q7aB7ZBNgGV50z25QgnHohAljnnxp
gKtRbMfAvHTR8JQKGi2KWfsQUftYZtFutin3NueUSRdpp8CO1P2cQgWidWgB9324ARwAEVfY8jjU
bGudnV6tIpRxkx4BmmgN9Cd0XZzFNgi40bU7JlOwKClxKpDAc+cyWuaC/of4jTZqhVPIoF01ryVv
LLHD5m5Opnv8yrCSynDLwPokGCufInA60MAhL9bzm6aQzEQ0hbzlWLQCB102GOc/ybZ8TLSnqAQC
0Ubs1yFQ0WhhHoW9AJakPBczgIYSTMwmte0rfW+eX2J2njrU/H4K68MsmwrT3JxTauFSwmH3CFXW
eBnl9Jl1+nk0CCx2yfzWDJ66cxnl+7DeD21sfNdyXld1QCumq51KmkPQ1GAiE2H6sgUxOYmxDd5l
eO0QhWsqnfngYwcs7tRcxj4LaHSy0h/Qk8xbZHaR5HRYg+HxsBVr1zWCr/GA8zPYIBAeZjON/Poy
siU+Qohrj3ZFOyRj5wtRg0Vzpdo1sdE4bX7DhJV0CC66luADV26LDkLP9px152Jszzi98btYOX33
3q6MphLDPVV/o7Vv0v4s3CK9dLPa24N8bLuKXV9qpkdR11u9nS+1VotTPOUdtQzYiVJo8lS2yXUQ
M1evADYheyEoOCwSdu49JcHnOKXtMaciqz6IOHyGbXo1uSWtytZDX2XsUXfzXs0hboHJfijM/FQZ
7YEUPH1908W1+m0QNNOOTJ46eDTUwzy233LE/1UKLudIuW+6V94yduDel0OroZXcfNENhUtFFtG/
tNpaTveObJmvMiIJp2Fkq9YP+b/Bi6lkSAhOGvhOVlYO37do1UM9KmOva/EWhJZF6YPCl8LWap1b
nPgiNNoK2gjzMozJnh38jPN87KY8eihhoXNZRM6+m3aSV/aPHt2rW1urOJibK/DU5tqZIGtcyzCP
t6cm93h/zLGK24CpTkYoMHsD0/PrlHRolVN9YUmnOVci2oGz1B+65eG/75vyoZLddKpNl1iO1dsM
navujlKjPRXWBdLwGD3ZyouevFYjc+oYFNRIae/ZQUX6Si6Eu6rk6KNHE0z85Sm0m3Cr9ah/LEAa
BFFOmLQvpmfWbfP+9tBKxCLXCpG9GQTdVd0LfCq2vSHUpDGOR7yCZnXFg15ZA1mJ0Q1PWuDOr0TR
vkp4kve3ZxnmvT7Iw8ehFX7LMeE5DYYLN3DrPl7gKe5A0xZjVWd3+0Maz4pDYp+NwvJW1VjbT60z
l0+dxcCCJ2HFrTlXEBGSeF2QK72aZqBfRZWdLIjS9/AWs0PQlKMf5Y21o9yFRkRhjw/1U14zDYUA
tIpayc56iooPZPDnflBy3VUBXBGNuSXT1sg3WP4h23TI27eUO3a1ZDvbUwzkohpPzTLTvD2kw8R0
U1X2AQS/f0tkigGAxLQ83J7eHvLOOgs5M/ISHdpgUvhODgHNa8kyr27hMaU0xtByoQRO9aPx4Th2
+tgFXv1oU7q4S2A1royPyRCXuV06uMf4fawsjfVKdcchSuP3WLBzdGE2IRlFDxM7xw2/d7N1aNw5
2SbzQjOqvofCSu8VyY6XRq+/u+WZnGZvPTpeD95m4NQso9ecucKpL90AO7nrPOLXXv7k9qCaxjpl
WfeGO/eXUonyeeoQaXTXMV9VFhfrltHfQ1YNzc5pxEtAXz1FkdjtSBeVWwtRYBEtXks3xGNGiM4f
xx7YP5WV8+xdCgSFC+qBdVkwuKV3ISzXbjgEFWgZwjyR7jJPTlSbp9Hpft3IREK2ES6koZ7jBXWp
y5pWni7xC6/zTnl9aJsQd+YURdsbH+b2AF7yWEA3ve9E1oLpC0j10OyQBy2l4YlmfWTFgjqaPgkJ
atuCLOt/307Z30kcY7YmHms6fx9iyspcb4Q43uOIXs8e1xT+rNY3lcUHhiAGZVuyfnFLWfhaarev
VRphXqBvl1uxj3sc7DRQrncvOLokyQ6iVNlrUhX1oSc4c9Xm+ERIcEDYhpPsyLE6ZM6wVQtIVpOB
3NLwPTIirNg9MiTlnoCVBk8oiPGoedPtwvuHTlsPBJgGkXML0GV/WrYFK8JDMzKRM1xS5fwhVlhr
z6IBYNALDScBVxr7LfsJ8QSOTvckk7y6lNVIkW2nnzTsQGp1+/L2YIJoO7HrJfSQpB50tjctco0n
TvnRizG6xLxFcClLSO55O/SbzCW9PAy1ebCKSxQNv5YywpPbj91GNm1+rMr2RwhmPWnD7hDMgGnc
Td1z7jndklFhKy9btTXqcjpaAwBgY2wXxvBDwx31gcoNc8e/1+ytbuiecAautMjYZhZY7NtDCjbo
v6+Kcvgt6QjYOw2EuhvqkGwWvlLW1mtuJvqxb8eGzbkZPmQoiEzHvwb8M7/CK1hKkXWeHGyJO0cX
/Y5EbLK/rcOGdPNjSGpsVYvM2haEvzdaHAIk7+0rac/wAQf/34h55X6IaHUIvQjK+ZCfZMMKLbze
4TwhqWv18p02cX6Lxx7HaymC3W1xGJZVYR54Exm9byn93toCgZ10Rv0o7ZoquNFrgCGj+BRJ/WoU
NiYmjw19WcbxeyCieKsiNew0p4/fZex+2FmZb+3G4PhGIxJtlRXsv+WriM6fgEzAQ8hxn1k11EEZ
tTvs9tbWk3gPmwmKSEqByJr6L4Ff0cyvtwdTWm8a7tjT7Rk5Ii7nkP5Glr7//gIphnnnaj8NJNrF
gt6BWd+Bi2wu1gKwdmLN3Qep9Vep4qjl5U9eRR1j6zh+aaNxYSD011oLx5XBf3LSiOCv3ToZ2R0g
DA2VML8F3cF4mfRfO8RAX8QpJnZljQ9WWs33/cRkRnjlpx1N9drLaK5WifWPEsZsHfUMFH17xN0R
0Pm3HmXt+GTBonNdBSjsDO22Dfd3tFzzvhK9OBfLg0E9AyrM8qU1FBEVnWgct6c0nhRb5prUISyM
lH6uIkbaRXbs7SV0JasrobQED44KdprJ6ZZyHhw7C7VjJInxZGCEXrmmx/htCSX3kxGfbn+l72R2
Fzu4VPg4lM4b2ulb6RrNd+mWz6V+ShgCnJ2FRmZaCmKT1DLfk4CTTYxGNEai6txWOTwT+CnqrVfh
Y66iq9EW2d7ETrOPa2/BNUCZks3DEGXTCaF8aJFNhgZe/vIlrd/bFOg0mcgI/1mX6q8QsymiicBl
6yV7cj3QtU2R4ymG562/ZprLSsu6mZpssZZiYq+RVwYTCSkwZocFVcZvjSeZFWWMjmM72bDfc54m
ZJp73H9nL6grWlNjyw+NtHuwx+Q4CO4IfTvss57O15T2ho0pPkRSd/cPLRfGvcM9Z+1W9XfSGtoO
7vQI0czt7qKBzJxti5kBUXeQ3vhqeqrYpxkBa93IXjCEaIP2kGiTRbvsNCPFUi+Yc+DcmAUxbY/L
76Hr9FfwYOi7LRPsSXZYZBpIzzkj/UFnS1wOxp9FeHkTOaY44YYXp4xxR6Nb+X2/sN8TkLNDmtQH
Y8Rv52iOvivDLoY7yIOhFac+isddwhLDcCdotsDT3/Ws5i6HFw71Ft2f/aN+KiqEdcGsUqPaNSP6
5LM0/dUka3b03F4SO+UGYtuX2VRMnylQrXrhrposCza1wJ1uQCR5hJO7M8VwZr867kyHgh68ydTr
WLx1rHMm7tyBNtmXOm33A7b4D0Bdg69RZKPFjHnliBdxiNtgQwS8OpMRoLVurOy9S//bveqHirHO
lD5HwyKlZbp9D6dRhxU9vhVII9+FZfz3xfIdrUQEjUOiGgT79O2MB3CPu8t7zqLx2hE/w6yOV7Kd
Bzqh6JBay94NV1RGGC+ew++g0uAJk/x2eq/tqnqv4kI/NZymfaeqpvfREoeeuGiEC2km1Ampsk7k
WxciDXAKGM/sb8fdHNfdKgEYf8j15SK+tTPoI3dI/WjZjXZNG/lqERvjBCmfTIcKsi5hFgFLrnog
pvfRJGifNHI9t47RXqqWHByfwqfbA2mVxyHVrNMsAxd/YYgh+/9sHm87yNv3sExKDAd/qterR9Kc
pBHjNP9Je7qL0zjdtvXQbs2Rc6tjx6/R4iz2dF5lbiLBHXRpSZW6AXTixj7tWS7uU9F+G3rJ27og
C24PsAyXPpbRN3tzuIwQareJxSHIm5T9oEHg2XilcdJ1GZ3qSfb70KHXuEDXY76Ut3sKgKInHebh
mfXPJsBwjER7N3QU2K6Yo91HkGrPHh6dAG7MZzI3+6jmbdkwc2n22YKBjDGgfypdP9DF4VFulMyH
oou/C7s8Gwl3YdH3+oXGHIbXEQJG0k73ZGC93TTOjL8KQ2wyp5vo9KU4BfNueLjtLCstGi8J0AMu
toH/cYcG6OCPfwDy0N67QxOsQp2dYI7t6NAKpFajm1oOQoR8prpiC7bAkFI+f70eWftcwznblKI8
txQSnm2ltsJS0/H2TE+7o0cN43lST0g0klpOI3jUpPY0Yt42YsproD4zSLQT/aHOYc1S/OSs1fL0
9j2v55Yx9EsoeVp4W1ml9FOXtHzJceWrMqZiZzHQurs9lI5THgd+gojKt7umvWiRYnOHG+M0da2O
6wlIe+u548mrGMAq2FlrN+jMA54hPvtVAOy/6qbijZeHeXg5fcYJPUp2lhWHoB8YhjoMkwdnSYc5
pY0JtpXPiTOAhwS8y8HHwE/Ro61kWIUAf4XnWFCAB+Y9is4SAlneDPFHUZOuEHqBWVPkuxas+x6M
YfNUCXjhxFyNtQ3l3odHnUNWtY4jmTtmku5dOzupXCEPRtu4GQnTFEN+mZtTQHLy1VREu7N++mxM
wl2wiqdDZI/Wo1N5LzGxVcgDs0eYuXPu33JaaLaBbjN4nG1qfNGM7ylWJ67eOUNGcYH8w5FYbDsz
NE4E2t4xImHZyCh4xMTGcbWPEb+aWawmK1CHpiMqXrsZSVbdNJxtbt9TLDL/WaBPSSuE8T2vSst4
XIk9EdiHQlrhmdr2gq5ovdhQbc/l6GSUUZEwQaqBY4/nafo0W6b13mR2l5SJ1EX2ydUauu6rrIJ7
fUqrT1vvuZFTzX6lsxnkSDZNd0WANBG4trELJwws0VJMEcItobvH6y63r6Dz9JfIm5+JoQ3HUiF3
Smcp31zWvWY2hru8fg/i1LpXSIB72+n/hQnPblrA7fv9IOxdFDlknqdCMZPDziRK5tJ8hubwjMuH
kuv/+SNt6L2NAJlCsl0aRwsj3o2Moi0rzO0rMzb7HSSG16YKp9P/PMx99b+fNqnNIbKD3vPfX4lx
R1WeomVs0SpuP9rtJ6VuUPOjCLPN7Q+6mM2grk/Jieqkkyrn/lM3WadSAlYMe9J4F1IsSDtUO911
Ts2InzQPDqjpcc6C8TGf1bpUXXQJ2r6K/fmrVK16DA3+fDRtXkotp+eCv2hHg80n2IDjIqk/d4HQ
+Wb0oBjU35XLQ0zRDsHF//88xwHoOdlFIwz/pbuS7ALk1kfwlOnd2DcVzlwcWHM0b8Dx/Qrdeo5i
4rc9t9FtbAwH17I+8MkQ1rfwprhCSD+xiMabyZaPM6s0FXgrZcTxFvHgoMEXTvgpw/ARcnH/3Gjj
Z8yIoq0DXIJqG3JDO0vbe2fcDgxz3LSVtGgMTMIdUCPXt4x1x7jar6xU2+fZqD9PRk/ujQGyujWY
jZmzHaryjvPNshVLOJZR/HXQB1551yo/h2KEG8W5Yw+gEkO5Uy/0zPa7DLLhWiS0GZNtOQgjczd+
rmGoxrlD4wcTgJMo2S16LmZoEc/BnQlX7M4bKbrETA75j2cYqfYEbl8DcPw+/BB7Dd18Hw9DdUzr
8KGiXN6v9EhbG+h+kermU0WwLhfxtlOYKsUIhaGWUbOxKveinBnaTamtPDm/uTbjQNtkPpjUR2S2
f6ZgoG1l7biy2/C1yjOdNX+kOLvDQynbdG2GYLsTPP8cKZxta40eARyaEkEo+S16nE/wFZA4Xpx6
y+4GK3pEtlxjoJ1kR0p9SyQwwlxRUT50en6KGlTK3MibTWWofRGm37JrHnJS0tS8XUJTvcUkhB9F
k59brz+7tpJ+76BZcQsjD6GVB4X4AEgAr1JHbfVEYh9beo9rSwwv3TJCsRpsQAb7qHWTDdVdMttH
pqcwTzEILod1X6hpeObg+BBC1lvUMxR1MTxZJXOUWo8J82ieaPfU3mDduLMTXExEUN1TPHPHsjWk
tDprN/PS2zl0mUll01td5q9qdtElBO40JWz6r8QdBYvhVSkGu3QxLnLSCR360gXkBUrdHY5uzu2c
lAx0xwlGPb2yfDrNVRC1lLM6bb7nFCM2qtT/lL1zbKxkY9OadyV9IbMqGGnDu9pIUT00OZZoLWzP
QVP/lE38pRFv9LtwKPZ2ZFscwOn39Pox9pva+R6TmLBCT6NsPw01+bPEWKfxFgew4mCT/4Szd+qq
GEc/vkjckAGxhghbAAWMvjkb7t51/zn99McNHsnAsP+qL5W77yMqGVkotPd6cs6ZGOJ1GmCjIvzK
3ciaCWuphCOxw08pPsIQegZJgYeOgQne+fwT9OeEw3PYjDoVEmBPRh9DUXDAsLLRVPerOlE9Mjzl
H5ymE84Pn22SSxhAMSdSc0PTAWKblhw1VUu6bnBvFr19qrn8cdtS6kn0d8r7VelGZLc7xiW6gqSZ
6hOecUwhS1L5xR0McMKi2P0/xs5rx3klzbKv0qjrYXUEPRtdfSGJ8lJ6e0OkpSeD3jz9LP7dY6oK
6JkC6gB50hxligx+Zu+1p7h6g9OcrA0JdMRsg26DRpdIn25b6K57hZ3I7rGz8XSREK0r8eW1jDRY
DdNfDRlUzbTfY73Pt3NIrmctrxFvpK+R3LN2gYrgtoCn0FnNR1qBI0TGjuZlfqn1ctfki/fxuS9I
lEFn6CEyUqbvdcWDNVgNgWPhNe0riCq9GjeNyYrcSVkFMk/dqMzkXOwfiKUl5nawyeUYX822O3l9
vhvq8tA3C3K/zSUakL5ejQQP7wI0BImH+ku4wwSPQNPuwoPZRvku1hIOXTLGgKVFvwF2qSOSqWLT
NRiGicjx+0gYh1Qg76Bpg54PzjscWngSLbbezHiMxlljP2pvdbJaECPpnW+PPeZXQZMPBFyZ3qXv
tZ095mzq2oEwxjG4rZQMFtePheyNjQnd6nVyH7WAqvgB0gaOda/B+ec9T0OXk1qN18sd7LVNeKIn
aM8a72TaZrsPGwzAJTtw7mwe4rFGa+/Za0WqylGG0SEbkBZICXdidCg/xrogh7yMUChNKLxJ/jq5
wfCBaCZFvWveKUOtwyEkZsdscSHo7OxwlQSroHVvslqL/SwnbajFFtAhv5pGHZmUUUF71o0M5xkH
IiovBID4lhNkAxxjnBhUl6DMN1nOBeHQk3CTTPgHprA9ta11mYC4XvSu3yYTwGa9e+49g3kgYXC2
qcBEVOU1SAdzIx1r3OqFXsB3inE8LiP9vmQ3lDXkHjUDm1w7a+mQWdytOS7weFBPoK3EK9ehULLD
9Bj1qjqzvHttp/4Eolnbaq36cNnFVAVnncEzcZMy4tZwm7LHJlSekTjN81uekhEf4UPrZlejJvhs
TZsFjnLLjaO6z2BAeZ1PxYmt+W4amgfDjY+mFuab3jKr7dQecZqiKJ2YPMMI8U5e3T2mufNaToSC
6/2japbAt5TwDzxurIladefOs+7PGtuoPle/WZD5SaIFfip7nYNuU2kTbsMaowUjoT3pLXjTrJma
blqWI7Q5ZezctINDXF5PrJqbLjqKxAbqoEt5ayGPJQx63szxwNI0GbeOpeNiMJOdV0p8sBzLNPca
TyWcniQe501R+XoVZCcZf08GShwNR0dfaO69dHQ28Ng+ylnwkX2bc/Ju4kEaJ8LTGTtVmPrxZW4n
a0IIR8FcePQ4NaLWvGWlaqKoR55fG76yw5csQkMbuk8xSUqbkdkZt0kwHoqQN4VyrBnZlpaR9l6T
1AWCBGewmRo/scXc6aqiMbgkJ0pdey2iCPF3Cb9xgPRR1XS0MZ6J3PKBhyECg9UqGMiwCEBvHrtV
hSA46vxYVoeU5EzuRclgnIC2ThteSquqXxq9eMw68yHqNNbZPYDfQjPwjIY3US5nnmTTqStQMFsJ
O3R3ai8F4TAX6lELH6PXHDTsVBq2RbS6y7L00xgSSg4IO4A7uoCSv/xUYlZ3lcSg1y4ZaB4RKFjm
GGRmRe73S39sBC18Bdv1W4k+3tLHTy+W92nbXnurkYfQGN9rWMdd6hl7J5Lv9oMOFu3WGT1UD/af
0FTJk0fezcjNN05l3WkkUY/5bLGWBVHB4ErNUMdDrqnmT0Q4LhUyDhZHPfbKqBO3sFn26qO1a+2G
hzHuSwsWQDQT2SVpC1Rt71Cdo3y7BemqkyePW3oKnlU7nKbKMY9woqt1LpsvbqXvPn1N3ZY4QQ3A
cTgAUIB5fc0QcWKVWydB33EzkEIidIa9eVmztU5J6XCyjUTbvDHdTnAXjhautYLlhPerF9pL3uD9
r81mWo9msGCfWAf1FiNavI7eptM77DRNcyZxpNvUdtdjlut/e06DU4aWSRk9AAHB9n0I0bNrDQqr
zjiWrb4j6+lhsDimCLJzFxgQkQ2Y4vHzU68Zbo33Rq6NFFkZymxjpyHM8+wRRTKEMRRpxbZMC/Ok
zORDajw+wfbMEy2KKV5bHcxFYt4ESfSMI5qYiQXOI0yS9pp0z9GPkMxmKWRiVtMsjF7TluQScJKl
e2SISUYYTZOZhfU2nmwS07XoOHk8V1uMEWua3y81u0gvajbMsat/IBeUq77obsQUORiwYB3aEMCz
wXcTdpGaQBs89vdDxp1p55NcUR25sAti78mz1jypFMUxosDoo88spMxJ/zwEGVkJ5Xgg/Ofdbdp1
vWSSstJZ015VvBA050FuHpD+5CtGsRCns+BNdW8gLRfjJL+zMwdMRHr9VDTwiWpdIUxD3Ak2beYc
Lo1d3pPRRVL3A/oXRHex95q42m9bzOU2iV3wM1CvAyLW9ypx3yabkHQzv7cDYPlTGGP+IiK0NrKb
3mt+Ge4+RZyemBGDYFudalVq58oGPZGpN2DZe5Iv917vwe+wOtIIFZWHGO97NbfbJi+PWUyORzfF
O1jSkhxaZC89vKFVih7IieyPGJXhJgsiBh/9UzeDJ1WhUaNJYLbRhZF1nhGxhqrGAlNnMI6n8iMz
MHAO2P2JihCKhCv1NCPLLyaEiZN2dIuDVrlyZzol0fFT+TI58q7CM9KjrTy1c/oKe0/SebDI9Ka5
XpE4ylspSzxyeOeY0pNk9D6b3DaNjSjZTXmPIvfS9MVNpdlYWWz1RA2zDTSifzPH5bblnfOL8Qly
FgnmtvuBTkC/N+P+M9Rw8AoHGWVscIBzQh4ywrIBJgTNRiw1sW4p484p3De3yVEmkuOXt4zv8zbY
lZrDDiMT7/b4LZgrJ9J+SST2V8NzP+tSbcDu/mFbPQ5Vt2hlw0dXDu0BtyHLgwFL2Eywm4mjsiF0
vNVy4+CK6QGAwgrY7W3As3adLKrDoTXWsR0+WDiIkXMBEpQpImo6FdUiUZyCPNkMxmBtS4rmzIF6
YoboXOu+3nVEYeJowe+A9BRPYbJEhWNc6sMI6Xbr/MrZJX09e+iUjpWlsa4d6gJybXCdeyGYOCDf
gHfss33i77Xt2DatEh5yIDDoDjWLGt9D6auXHdb50tz2kiamS8vKDy3l4yV/0FwcdtjL2L6j6KuZ
zVK5CfgEEgmTbkAtKWMkWMwO7aQfCI9H8o/hN/egjmgBVtZhPGFd2fDuv8Ue/JmxSz60rtoFIXRB
B0Mai4UnloK+k9PQ9TEKajV/0uG2qyCY+f46O9oMertNyBuydtHpa7hvrfhjaPGdpPExaur3tqJf
cbQGUWqWfkH4cVcK4pyqoqvXkmWt75yufNM7nFtsUW9jN/vwMkmv2KKW7ebtXCNyZ1fxmY/Evqfd
uTEJAhmb/gIFgxpZrx5mzfRNrUQ7LvuXEDfKakqI2JnHfRpxNrk6Fws+Y+jixAOql8EzL4FOwR5J
k4NyPHe9Sazp0Cxn85cTxX6vzrP2IGpGRbpeUNQjKh/TezV458wIjjM5i2uLwLfGcp7zBrHPTDw2
W0l0YFn7ZANEyBknxV+Mx8kznXSoT1r5rEbamsp80roWz2HJuEQXw056ZKeTTrADHcLKKGxLBDBk
FrL/cPXiPpqmYcPz4Qgv3K/Mg0edFPLubgQihv3Uzs8yr4ut4DmJd8/I7yb2ddz5vqp60oeXAwQy
TEKpYK6MWhSw+9AwKJz1MO1gsIkMa11hPWkRzk9GaKSv6PC8ObHPHVhLo4Br6AiqtKliMpkvnrAM
a+eFBCnCFhWW8TZUDJ4ddTt6aFGrqvtQkfbCVKDaBuUo2Lka37bziGIf4EDHu4TxQvrLaVHAHgMd
HpLzh3dusVEVqHQjs9kzTr1BT/S96G3Iq5q3hWGBxiOnMnD60Kfe0BFPYGSsR/t57rpH9B0A05zi
0SHSNouCm5DYGtsRn0b064RNsulqhudRHl1T1sBASF7ZXg/rPLkOeneGY/FkCG01D6O91h1uJwxH
y3zG+9JqTJxJjd+txl0Mt1ZnQelCn2Mn50hy3wjuvDPwADFbGHbuJD5Nu30ccTvM9CYJM2MSje+j
EHZKGkWodgsIG6LOP12t8fZDYRFzYMlPLWY1k7Jm3lgTv6k3mN+MYdQqMHARBQkxODmNo8OehkvJ
489QDjxvqEAL7T4qeAii0Sl9g3ZgJeU8ARfDjNiv81aL0QgHr7rAoRDWGGaUY5Ha7RU31I3HrOgv
fWXutZzUi8w7uA6zczW85bW40ZFJbpBLXsFZ3BodEWuGejQ9nHExHBHa5cJXVo/V0daoDSUcQN3N
OftAh6wbmyWlXSDVag19+63DYvRdAypMlaFc7iar2uHu0mfkJ46sr7ENUswJu/2UUb1TQy5hnKTF
y+l9QcwYNrNpe0TJSPH4OIfFN0YVhqNJj/kskxQ47PdbAF0mrC+KsezHmq0PmbWPNHWwGIZkA7f0
HNQNBmMNJ49N84dXt4YQwlWvMaZd5Tm3mQC3NJHAes1oikgeBN/vK2nw13c0ZmbODncecZz2bSa0
37m4TyFY7gYTcbE7xMxTW7o8pSV3CRKC6U9Ek92vKmsyN01h3Dqq+GJZoDZWHz2EyBdDwOQcQrHf
zlG48tzQIGIdF2bjvNRd+q7Q700sNDe5o1/kxLK5Q2UzXGIsu8MASAi+kufXJegbF5mSGNEDx9ix
QcxBhJxUQMUTPTYeCVii4EYse4dqxr7XdSvy6w5KQ+TGzzGxx4TNW2rrxfBBxeAwTaxuYi8gUj4k
SSmduSAz4jyGAEfHBICkqLQvNqCKH7/XImtfeG10qayctyTgeRwHwwaaHhubKVubQ+CPM/ccBcNh
9kL2SZrLzjDtXkRehmfUVCCsqF4gDcqF92ONurmqWJXXjnZrozw4IrNe0JQNp3gXe2vDe46ZSPng
TIpVufB6Ku8tqpHd0jgwyh6tH1T888rh6brhbt+iMFqLWaitplRDljzDztnDWN6zTQI4IfnS2vsw
BeqIuLyFvV5hFkcxDdwWoiX2PZ8zHl4OotMsyGM4aDzr8WHtddnvK1xIa8KfMVmL8+zq9wXQhFVo
e7sIIQUv2xnQFBn9EkdAkCBSRDyC0RqxD0ef7ZoXqxlecoNCvsvRvGMGwZSdMguYYkZblet9I3oC
C1PVJ7rR4piX0yODP8VMVD+D3n1TxcR6uz4oOfW3Za0dB3mpuHeyhrSrdhaw7Zbbtem88Sg6w7dk
x/Omi55DcQzM9mkYufrrrFqu3muk589WBCatbZwaObKAXZnG7gWPT7+SOJN8iq/nsh0EHNppa9nz
a2jqTBbsYNt31r0jQ7R9pF/05EBuXNEfZ02cNLe+FlpvEd/F/jiZaLkEU+p4wJIxUWJPWJsJ6Ilu
c1t8Bj09NcfVkVsALajZXWRX3utCL895H+7pzfMVI4AbWSUfllGxGdPaBYtzhz1BLa+2ZdB5TJEq
+K0XCi5WZ1OykLvCPyZYN9E+64LaxiMZUHM9HriE1NUSMBYsU2t6Ghy3PeBHCFCprRNoMJtGp8jr
spCD2k7MjdVZFxt3AXDNkjmy/ViTrkfKOvaGEXh1fhYdSiCt67nUwtGvPYvt7gjyPHQAn+Rptk+y
drv8v27Sa1K5+iXFpL+Z0xTtMTIVzO36HeIwF6H7+E5MgsX+cQsCzC8ic6SU5N7WLRaVI0NLRiac
p6mV+UNbM3LRIHdVDc1JkG7p3XboaW+tWfstktIvdZCePGwS/HfOskSITsRat4UWH+oG5Bcon5Wu
hdBBHRT2RuRdUMNHLJZ5pxmJbnUbn4SwCyyfueAv54ribjaJLxOuO1PB4udWEcMIJ6xoujv07Bgq
jG1PvlIwt9cJn5RVCAVarHkpYcv7QbxIi7Rj2zonfRz9sOaXFAILQkJ277FqDPSl+s512vDOdWkX
q5gSK+FZ/2Faxs0YdjS5/R046voQGe5JW6pewOjztsdivtLa4dYb48yfGyKPW7O7xlxaScVkvW8h
eRNjeJCm/J1m5DXS6tejJlqequocipYhkQ1N2GPSoLfrtAy/7cYOYOCBTDG53zdlW38iB2E4l7DA
mk+m6VrHDiu1Gxa30jNeFqA0AU+m5KljmM64bq8REVOkEbIRmlu575v0uXFD8UoFGOLBCG5rW++u
tPHDufCozLM6fWapKy6pO7pHbwEImcODYamPfMD+OdbfkGoI322bGxjCbDsE2Ms4jMKz2b3qmdTO
ZlRdAEbbu6SJ2CooxeGtp75IOYK9CReGM2MZS2OkMwnc9em17FneRA3xTAnK3o1UbNkLo7wU96Jt
00OR9puWnQ6dLdghVLPzbpz00hcEdXGurKOQ4J1mBMoAxfNUZvWPUfQFtpIhWlhKOCYh+vmu8B5j
WCdNlfMMMrV6L1ycE6hKfG+gsutN80HF5i42HW9bjfHOY+yoptK6ySB1PHBvAY5tXmsNJXPGwFT6
OkpJr/wZOfZ1wejCkpJN4EB/0Gkdwshi5HwNWCNXocUmFNQAyN3PtKueVe9djP7TUeLaYHYOpyp/
tUG30Y4N9K9m2bPnruYP4skPvRlvQSpNa73tR8Yh/VGHIXxKreeotZOjFZb2ugK7sm7xl40JExHw
rhkOUUAeE4yoCWtMy6jJVdKPm9ofJ44RMYXORkbRnZUkD2DI7V1tI/Qk5HWdtQw0nRBvdVXXL/ZA
cCp/TurOVJ20atG2qhOZxubDEMJFWJw1pkh8Qs5+NWo5m6bO1+dzw3ZoV+rOTVl71yFkICz7yTjF
vTkfAJowHwZtA3UhBFXW1o9ja1J/tmmyG2682SgOfVm+DZnwJSGqVyzM+kb8QV1a1HakioLN8DYc
V6Bg8TTtVIOzJMyr29Trymcole/hRhqAM2mDEMAyZA7VzJOhe4ocD5shVxR99qcdwp1ql+Y64qiM
JGk6th5dJIDzdesMa/1IHhbNxQQizMbE0bLjR4UX38QWhYNVy3DNw/sntZ33oEpuU1kW24llBBzV
6lEyeUPkkK3hHhxCwY6NGoC2x9DBu3i+RsXOXGY8siCx60cnWKACEzYFCADQZRok+dPGaicT1zpg
C01Pt6NZP9rZj1sN5g1ztQ6ZZTxnPAcRAF4G4d4inD1bRlxtm+JbCc/aNt0ipeEoySnzMPJxmlll
yTYlU8yBg9tkaN/HUD4Vls0IktY3S52zhh8tBGhaNexLie/EXtWlICLZUXA2bqzmHckKDnHU+Jth
6L87YD6+nmfPCG1HsD/cXnqfPs2kQEHJWwcZLs9RZfuqHHq8rFTM4ZTt2y67SWxX+LVapFbISkA8
dykHitHwF4rRrVAdq60okgMRp4fcagLcMfajGroN+/13GpGvsKOEnRu73Qp92tVNBfpmhDdhsLdw
Wus6NjE4ifHFXPSNTeV9BXb5Yy5iC8eEXlszAxG16BntwKag/vkt5/qhnwuM6YxXVAZ/Gh5ODCHw
F50+VsHOJTuUp6MjtG3JxtE2zVsi00pRxWTQUqK76j1HW7WG5KS4aaZcfaCT/0Kyuq0nUKSCX1bU
kjz7YkAjqbmPoynf8l77lpV5jD2rvfTjrlDhveOMe776RqPr2BRBAgNNj0cfnS6xscNy1Vga3AgW
F6HUHkHOeOtZG7dujUll6MlyU2KLReeMBgWjMwsuNO45ozCIzD1KBKMtfvNhGfu0SAVc4zfoje9e
PNXw5nqWH1u7Bu0dNZ65KQbM3rUmv70UAa1w0eZXxjxuslkMhwQxgPeT5Pf4Et5TI2sY75zKgSWt
m03JvsIoyBQJFNhIc2BS443CvgC+7RG7VvV8hGQhWPOQw1Gkr0FmM2riyF4ByPkdNSS8Rj6kayTt
j04sXk1WLwgezBs7S3h4syVPIlCm2FIi8iOmcQcShpjsNfqZm8ggaVj9ls4eLna8lXX6RV4jK+Wq
Q0oxO7XvtVbFApAG24Wiz3A8Wk+NARQ9pQfuAIVoNmnolJxPIhWnHg3zzGB+F3lY0nSgLCHybkR1
8TdLrxP2UCzymtDWg+Z+VeRTAdDEZxa2/BtKTbAvDxJOhxqhD9XdMtI1nW2SD9Sn0Uttu/fEQ2zn
yY0OeqtuChQmPV9H0DFb0hBggV1W3IFJ9M5zf+QinJGH0KNDAxw4DBLAaK73DES4OQcRJ7isZbAN
PPNWVhQZet2fdI8QBjeubmasItt4QAjnYa23NbURfcTxSyKNkTkfwrpD1XrMnfFlipHzlVgvVjGr
FfbmVQ0iG+3HLnKqTRgmQAdtqBTIqYFRppD+lkVY5yzeuD49625yCgmMKZJfjtOedbBvtVwDSTcY
u8jEalrEwLWajMbewP3cRfPGGiBXBzRC0PgXHVz/2QCuLXDI8BgP3tMCj4WDRlgnCunYhxvaf89v
W16i3WOFCYzfTIRkAVTTs9bxR6yQjgMYevLkiL+1rAt2QCU/0J327ZDeOhllY4/iZBwmJIkhS1sU
3ZsQW8p5GrO90+2V9FJ2A8aqUSl4pbQTPp1eiBxCvqEhxUIYt+0mzUhMiojiORGifmujFIoHXEGt
YXwHigkXft6LIQNtP8z4zwwnFxtnKoY7xlhtXZ5cNIR2on+n7HG7MNwztRlXDhPIw2RALmS/c/RC
aa0NJ7LoC0p+J/kQJNm1UyhmFa+9kBNios54N8zqbuoG3S/wlN7OxP7BzDhEhTEfs9kSvjlBncN9
3UrxqIKwo1yPhu00Vh9V2OT7GHmhXXGdU1Z/GgE5BWLR6jfFDSvb6jjH5YcHyBh3erFzI+8H2/zr
DO40SYyvSRjT3plgKUmug6FPXVYA80ba012t96DDGBGUlZWeGis/BNdGZO6dPsynobbCi4W1y8fo
mm1qlXUnpax7+NDNvblAfian5nE494zJB3tpmREXUHSeS8uD9SNNc+vKQveFFMWpLsla0zAOFsRB
r/Ae5LvSMq3dSJmicm09h2hYZnBwWxUtXnmKp91Y4fj23GHeDE1vbZSuefTTzcnSC2fX42L2NS73
laEtFZN5XJB25DroJ0C+wCYwO67bGE1+K9QOqL63QnhcXIcGH2Bz5O/mrTVN5/PMwtYUdUjsjX6f
59YDpz4beHYcllmLQ4F6eeXaEnoeOK80YE9VFjFpy7RgAsHXyoQB2kX6e82L9HvBEFeTsTxJDZ2V
PqfWVaFlDmLVb2bqRt6Ta5Q2wcmO0+ekGY9JnjJwykHCAnYgWiN+zFwWh2OSf0Iy2459v0un/D5G
su5G2t7LmEV01ljeuBV0JS9aDza3NowpnNTeMG2BrIEFHplhFyZ8F3v8bTLzktRwtntkg3VQxLsg
yO6GEoSd4D7YyNj9kaE6Dybx2LOZHSyj/CjBg69dJtW481h+O6gf9FZ+OYE+gMwilrxrt7FUDtLw
XvfHzgHfqMJfNy0espktWb0s1Q1KHWv0nr0o/gwsonAMibrOG7krCpGQ79PFKF04b4hvAFiW8G5C
XGcnztGYahIDJb2Khr4GI+GewAJgU31icVCIS2NwtFFsg3SpBUNpm1AnHJjnIZweBjPGJRR9eCGa
3TnNYWpGfkRg0s6hgCclzd4EqG5bWyLGn1z7OKS4xhs5XkRZnSAlos5Bn9qxMv7vQ8DMf8qyI6LR
cVzbWIIICQFbQp2/PqCVhs3f/iL/B1OZXjPwmKwLqqlHj+t4Mr35Y0JpvcIWfypJOrqKxPZO7Kpq
X872B2VCv5+4+e9oQx5aJcvXVkOplOouS+lFZkXyzcmEL8PTBDOK1jK+15TgLo8frFoT92Bpbc7k
urwYwgRIRZQIZv8CGWnO2HhKzdsiZF5blBCDoLc8W4lRsslBmq0QMK6iYrzRzK5Yl0JWezZazY1y
/P/Mho1bTFGhXrCuMqf0bghQxFXe5FwCvJH+f//HM/4pts0R1LwOiG9DN23jHwOiDS5s1Dga2jmz
spdgHccPys47Ni7LelA/4P4FxJy53kyqQfKgDG9bIKWlwJyOdQqixGChhxYu3KZaRCdGqN9ar+J9
XacEZoQQjURsHhJFOEcyMjQ1GoRq665UalMBTLqzugrDtBx3Xm6aJ6PMCAEeHPaqeeg9upO2QdPr
3lXdWG1dANn/j/w16f1T5LfDAEUIQ9eXIEvb/IerB80iiBYDqS5pXjhqSlvelkF0SloterFYezMv
DNnr5ezkFZaZ1zqLfoZmRBwU066LLK4YXRW0SRpgZB819cTZVEzXFHQLLqAQV1VnoU1ldvgnQnqG
L4ZS9RgRObPHKN/cRTb/0Bvwb2YJYiQl3eZMZfFh1MVnUw+vQJkXMGCjb8Z6qPDussnp9ORp8CSa
vpYct7y1N55out08lfKx1aS9XeSJfoiGfWUaPFwNpZcPWRI+0LXT/DHkORuRACjF0beKHRUeYVtl
9DDA+DWIild7WDkVIR1y+cZugGWmkkwcEP0vCTaYeFTawLwDT5O3QI6moBU3zJPnw9hbFCNlMawr
+uQlmrln+wA5cO5CZtSK4i939U+4v96NhczVIxPhEkTTMSf8YV9JspstY/RQAofvpRn96n3vbkcX
WlaTIbILF8J7oZNf/ieQNUvNFOJyD+pF0yS2OymvtaAWqyE0wVdZ/Er7PzmTlQEgdXKIIAi6Lgb4
796OATAfkAflNbJY4ABz/ZyIBJu29sKgj2Dg4DeQ5z//GAtbnnNP3E+ZE73x4kCUd5yqxvAUNMre
DBksoD8B61XZB6ey/SCS56qjgNoT+hXvWON4H8BWKckn5KqqRo4wN1tdcXP6oaOLzw50ydqsnItB
TOuVLRB6eL25YUPubobIOiKns05SzSiy7aa4jXodjU9nfjrl4FDYs4uZloUeY/VvYxrlru3FuOmh
k93N9RfE1DPXZ05oQTFfdD1UvlchFgAnCOqtrKK7vBcvcRmnsF3AG0WLaKFeSmf2e9AtIWVeXBvd
mxhZYDZG/ZjO1QKdVA1zSOjjYEOqN8ERkibjtVq80POEFDrVCFFk5LLSI6E/2Q3M+QnN9WaOYC5a
xtwcIJoVt00PNFrhKN7UTiJocnsL5T6GwcAcWK2EQ4ofoEq3fw6/f/0a/y38KW//M6a2+Y9/5+Ov
Uk01dVL7Dx/+x+6nvH7kP82/L9/1v7/qP/7+Q77pv37o5qP9+LsPlnCJdrrrfurp/qfpsvbPf47/
/PKV/7+f/JefPz/lcVI/f/vLV9kV7fLTwrgs/vJfnzp88ygzObz/9f/++f/1yeUX+NtfgCX/5J9l
V4f/9E0/H037t7/Yf7V017QRiFuOSwjaEko9/Cyfsf7qGKRPevxPNxxhCz7D46WN+JT4qyQ8hVmg
jQaRpE1eQ1N2y6dM76+myTjI9bDTe7p03b/8rxf3d3/7//Ne/EvR5beErLY8mC2Ln/T3mbQmr4HE
U0N3OZOl+Ids+ElZBFN1bNL1hu33mHK56czT2pyh8FhVJ9L3YEeWA4Zb+Cm5LANy0l9GNeR7AtrY
Iyly7M2Ivr/G5z0HJjYfgx1zUL9Ekja2pyABVUX4WQctbJ1j0w2GejsGwoI3z1NMmxMg23r22TkN
BsOW9AjaKBjtDIMMrvpgfEMWtauU+A5VVaPfCfBCnRYDYVQZzta14t9C1CeEFXv0PUS+YJNjhDCe
caV9Yuld00rphwAsBDrqDUiwamOFwDeNuHlqHLarfR9QQBfIlgJkKGyFWYvfOmyJ2duwZS/1Gzr1
N489cswMEtMsJDgL+WnPpIEU+WXx3AY2IpYF4AltDLl9+NY1KWDPfGAx748F1nFzWWQTggZRc1lu
l9q913Foe2y93WX9XTAu5PnLSlwt+/QAa86oGpImSudbjh772JAocGeOMAy25if6fQwggfAYQJSf
3cDG6w/CFls5KmqrvA9TFvX0q3EHFblmhCM+I8NEXtMOh1RP7wwGIGtJlG0lCcL0bHMNJtXEj8vT
d24GkDZN+A3+tfG7CDq9WHQEizrYzKcnsxnOWXIlMQHpA8KDjPFQjBChXxQJGDJQKaJRQKqAnHsF
Du+mr8szKZOPDkEc20IOjw0iB6D2QBDngHiMRQERhoANdX7RobExcHTtOZXzN1X+TYx8osYtgvyF
xz5zMYOkk3JRWthILmogtN9MZgcw1ugxHOfRRp6hLTqNTgzVVgoX+0n9MS1aDnhgt7hmUXcsOg9r
UXzki/YDJC1d9KIHcRdlSN0h1cnRzNqe1RG7yfFLGh58THbr4eA8FYvGxEVsUi2qk3LRn9QpM9ZF
pqgWbcq8qFSqRa8yI1yxmwVtk94J7V2mr/qibpkXmcuid4kW5UuABAY8H2pQH8D9MV4UMo2l7rtF
M1OOK5Jx4TwXjMM7ZDWEyjQrjM+7eVHchD3aG3jQ1aLFAWH4bCzqnH7R6SRfNO93DuKd2KuejIQd
yISsJ1v0PaKznoFCPIpF+UP44bFCCuQiCcqQBulG6buDWW20+hG3jYuACCwUlHxJ34KyaB7P8aI0
0oO4AhJoX/qieXF7Y+UgSvIQJ2WLSinWAGsHIYsgqDqoAvoXrD44dRZtExqnBosh2oT+wh4LiQQ6
qAI9VIouaomfWzkopVRhbNEWs7pBQyVrhG4C2BXO9zdwDLvRONMCXBfbNAWPy34n/aKoJPRrEWgx
JHgPZQIag7g6FFypTkwAWpxF2IUKdhL7EPxFx8R/FbKzRaEtP+tFEuaiDRvRiGlh8USpSEo62/8Q
gNiEmqxM6R9IePoqMuSKuYfzKtPjmhGCzX03ezdmWr/WaPb9JoUoifHwJElMoIWRa5OKyW6nV1zi
GUmi6blkL2E3pglaJvtIZDyDuote4BGMUKGSxkcyjzBTEGZBTCy5F0ne34bmjGOq6vc9lbPdO9B4
NY1zZJrPk6kfo7mihgEixS7YwjY1mBftf3J3Hjuyc1lzfSL+oD/kNJMmTaUvPyHK3KL3nk+vRTUE
SP9AgKYaNBro/sytrOThPrEjVuhhBHcLtmUiKswbfP8oNTp2NkleO9OpeZqQvOyMuBdktWYihmwq
/I/5u3SKeRw21gTluu4kZwCU3Y2UPmPmYdtm1o9umWaHOiCHnuR9w0QbBtIp70TsddO0zynGm5p+
rQKcsJ6MpnpuSF4rS+lrTQuVrbz1prLHldA7eMEtp6v+5m7asTJmumLOcQOJO8JgfbY0KKZh+M17
5ykQ8a2cCAl0sPhbgxEVzZ9XTRtU5ibWKK1ddOFqMlubDjy5JKfQ9Bo9xXWMQbFsBVgYbohGjdUp
SYvkaSuRu69csxmsfdTDCa1N+VHYbC2GGHtFUMpvSqP5khSeO0EohrX7Zm1WUlrR7i1El8GWr2ZC
qsaq2V3QmnXvIg5kWKVzMj0rSr/WpOFhnHqk5AJCIwaeDCg89p90XjxOoACc/OCbaT2768nF/aHy
SoPoWUCV1FrbTMtlXPZnDmVpZ9Txk06jjiMpzT6IEqeCaY7bAKCABOHGX/2WBlZvr67oRq469gGQ
uDfqVByiZhzPGs2bB03LWVXL5L5yC5XRKqmvwE0YtyuGGNzkhZC0AYnfJjOtzEdDIdq4blJlLTk1
ck8tAbJNr5G/UtHykGvz7XAjyn6NbYLYUVR9yDYe18iMHVpwQ78Osz03iD9eBWe5bC3I7M9Bviqd
BeDkKVO6raITOlQpgS5WrkqUXrS+SV7LLDiy8rwaQfC7JNatY5VjL70fxwRvlD55D2uqRQi0dRv4
hi9irZ2Yq/2oT27G0EKwgjepiGAkV9pP3OoKHaBwL6RO3oxGf19kM/co6z0WluTg+brYk/BrTi23
aYu/MqOt2CIHBNTaRg9rYsNXgV/BMKVGMaVxV8xfZf8/zZ0T+c7oj/TqezWhEQ/mayihs1racArs
3FXxhpYzSyz2oPRM2e2HHfTEtmTRu2TU71mv/qfU/v/bUdtW/m+jNuPtV/H7f4zZ69/wnzFb1f9L
0Y1VkDKYtQ3LQK/6z5it8P+ogNxskzlXV2QFreF/jdn6f1kab3Db0ijUEuss/b+N2YzssgJqG5OD
ZvB3/T+M2UIxtP82Z+vw8yyFVYyBVqZr1n8rnBfUGYQmgLRtHIA9mLpjSh0DfpNjozxIaOVbXcKK
qc3sw4QXqGCRGCyUNHIFhVJKmGz75rdLekfTUsY3OLwGVlhCXIAndybL1SH7SMxTON2yeB8jjyer
9RcLPhtIerF3Rao58/IplC9dOgfmAI2Jqqeh87i64M5BzEW3qzt8rhBEWGHhzfvK34Er8oJeX5tg
sPSf2mw5GgDW8socZkLBTERp+5TSbca/QYsdiYKqYeXm5p8TPvSeOmarulf1Gy0Q9888fOa+yNvk
pNqPGHRLd9RmgD029FpFbIEDFe2ZlZVpYFBpfdZyW0VtNiY5T7s5SdXNKHfCZoUiHGEYm0D6LDJK
cpDtUoJ7cKALMUOlf6/4h6r9ZTDvtg6+zImrLy736LFe0O860jGl0bJr2qrYywObZkUowH10aiS/
5lgks1Fn+1b+SMUxARWrNPdqscl7cFHAzazqh0H5E+2uK2jtraZ/Q2N7mqTdcSwd9OgUEcCde7YG
LVdHAxcZ5WuoN2h6BcdzorOmCGSyhltD4ZdmKFu5Y1Wv8zMCbqGd761oBJDNDyxyW6HtWSPMY4Bi
QF6+PariNKjswfS3OP+xqc1oB9DOlESwQ1rKBdbHSK5hH+P+MSCcRlxuZHt1XtsQNMS2JQ4GVRIe
Guhp4gGZSRJHVl3qBFAnbjl7gMqaHNE6DRvWBOZMrLGoQM7KIggDFuxeqCkPLAfEDi16i1n7trTA
zea26JeDlmM6ClAsHrMItlm+kAQcTnbPIhmv8agSyAi49JjbnkI5jDKMfE8FCyqWUslesbHEW882
gD/thXvzdYj626Jd4NBuI6pe5IiPqr9MzZOVDNclZGqpuu1Im9tSXyoNXUNPn3KK+tCIGciXfdWU
vwOL+lX7eAIJlAS3KHZQTGF+Sp2vWZ803OZkFge86Q1p4IxHZExiwPP2XUk6d5LxW6iWD9aF5eCL
lfKlITSU4OqSF+xCE81GuG5K6mdlonoFVV9YVdmtEJLTbCiA4V5Cka2iq8amVYGR0JsTRhMZXwvr
l/BLaD5Nyq0/B4zAlMpZrwl9oXqVJ5t+inZks5fydTGFWz8VTDbqh0VnZgRXhCY1vrw8ryXtlNC2
slghfPvVLH+a+lJn/BPn69jQodymXl0rfk5g2mpyPAQkKWD4t+Q5Iq0lh0DSaHELexdjNWurmqXl
+Dx2v1rLa7OYdkP8ZqF06lPmiyj1S9G8STpRJoKSg3yI8PxI0yUuvlBdn+T6uW99C5pKzHJmaaBA
tONnkh666idavgUxDpURgvrgIra/M+22zNl9WGNdUAMDvlIVn7dZvtDvhXeT5vNJP5LiXwHuh5Q8
C96Ivmi8ijqDyFB34MUTvqJYEqXLrJzA+Vn8CpqVJufH+d/ASURnyqQ1B3lKgXqpngb7Mq2+W6Ft
owHuNa2FE34FQ7EP4fAy6lifog7zxy2Ra5oVL7kZedOiuEtPRQZ8Y53jImxqf1g0su7CkzHIMuzv
Y2y6i3Rs1BDkUjxiN4nbXdAs30neO714XyIT4kQ7WpupIzymubRN1W4yYFzvsGC6nbCJMCgmj0uX
9p5KwQg5BqwIrUYZwBgwabfUrGl2GjoA7w6LIk50xORn3TCfRwxwsPo1KMHlfEX+Z8unxNw0rGG7
LL/6knFjnk2EfkNqTuVBkrb4Giz1HU/JzxBTrmVIFqzESRyAK7yqghrcJMQLHZlHYYTZAfrfEZfg
S26kjV8I2j3NJsMfjR4uD/l+lh4zhkysufaAHT50CjXx1EHivsyy0NFbDXmeHZYywe+QaXHAWsCN
NufCURnptE9tcJamHT8Ald4oY+f50Fi3tYNJTjjb2CqjErU/H6KmEUqTwc0ZZQztZdU9GMStbZ9W
BKsgDugLxm0qvkN7JewHVI7U+JJXAYfCpqGmmRW0F41U6Na4ps1po9/UjEBrxGaWcBu7odQR3cwV
PleoAo3/EGl6W0eylY3Mgc8j72uTrmJ37vgEa4qZS4jNtORAga/hChD381vjrQs+JkVTQQpR+jhm
2HipLiz1NNhBA/mdXdGAfFui5LrME+mmmb63bhj3USJvYSLVP2rc3cZZ/470UL/ZBm/wJpV6v2/i
GKfH1B/6Sv430bSNusDBGMxnihC9rmuFK6LQ1xuPNHV17mvxx+FWr+XLFr4M8hNZxIwZ1+LeN9kZ
PAO+SrvaqFnXXxQiKL7WgnfIZj9WcXzS/jwA/gk8PV56t5nsl3Qq6LwUYJSG8Vud88mtFotf7ED0
fsCL1eXP9B0B1eCb0VB8H/BEd/lrG6gvi4z3zaite9S8d1PCE0DSX42xm0+wVpxORPOOwfhijDoP
hx69EZlzckx/zrAsnT8kg/UiDQU+O+yxKgrXXigaVwy5PyYx/S2jpb6GQkSnJBbBjoUoB2D3U+dh
f0DI2GAmxS6jFMmhHx05xKylpM0rVrXsFNXK22gA35fQnVRQJvusberd6NZrAjEIKZCKVCpVRqxY
vsVGk5fhmWoYUDtLYpwT9h4dvtM6Z0Cyp/yLO+Wwtazy14Br4VL6w6HFd3SiyaAx7BC7c/mkaRhL
zGymLSmFWybnOkVsqbEzC5YZscbrJYYu1fKd2gNneehU2vhJI1u+DIiYCpRGlXGZB0mFwZxr8QbO
o3HAM63Tcd1R+FyNuyloqSaeeB/zl82OjBXtKaB91BQ0H5BQa+DWNwXGtgUraEX+9dzwF/NGtUAS
QHYhTcPORKnLAz9d4iXi117UB1sBHGtJ3m3NoXsyJI1YqD0+2ZQ2nYayxrbUeXk8P6eJ/YUH6azq
gy812hXlzIEwTfqXEKe6oyCXu64DPRhtc9qABN6oasksdISMkTRPBdFGNcRPYWEsmrYZeH1GS1An
rE7IkXrZEOHGhNrTfS2VOyoov5cWBzS5LnLRHGgQM8KyvugrqeYzUn7M8qgp/zSblnq/YWjI+Ami
9mHlDylGPzaNS0MFaSIuebjH52/LcBfTPzM5p111zoec5yRCzdkEFXkY8zooh24OnaoCNVEeqrDA
/foIkEjHotjJeO87Rf+a6ducwukwoBSr+BrTItjN4Bpy+0jd1Cesji+JEI6R8+VNkV9plZA6Txlw
NI49GKC3Jv6YgWLl/PZo/2iWYyvhkuX3S4jnmNZ3RmgxNm+kIwGmLZ5kflb15AbmuVbaQ7tRmyuG
omezo8iQb7+cH7QaXWz4aIfmHiWXiYqYNtiZWe4x50DDxdANeoh6HTRoF3sHycwIXqTsmYCD2jF6
EqPmlu1BWe4lhRQjAASdHIQuH02lfNapYdkYtn2dw5LqVhnv6dmYbbetP+wqd6CebhMjcGzDXyT7
IDcz+uR8TuhJiZWnNpd2Cw82s0/ps4udZeN9oKJ7YpzICw+sK+EW5TgUhz2z9mTt9IpQ5USVGc9Q
YS9OE5zAiG3z5RKoFUGBhd3eXo2+o0nwfcWJSSCKe8UE84iGFdztZGdvclq5PUJJAFuiMX+i1NP6
yZ34XWVTxw3mZNmzs0y/absis7hwLToxrn/gamgf4ZLUZO4qm5lidEwdYKCbNMcw/BrW3cZVroxN
zNiZnQbqrEBLnYTlp+Zb6zdKw2hzW6J7P8LK7V8kNqSFYnDKvQZE3lfjkL3Qo8urLkChSSgFpnrY
sdQAsB8FTh2hp+HcNumZDFacCzcV1q5FquZ4wnohVjQDH2+l+4Eu0KCS5bUfgJWuNwwdJ3tGjRF8
s6myXAF3aY6u8aiTGeFPoVJMF5luN8VkGJxY2Q8mAFjKLoyrUl4rnbeddJXDu6Vfh5FSKkE5uI1u
rDzZ8YcKzVGOG0/WMBVohCogbE1rIQQstNRymvHXBKUozG3e3CykuXbg34rlLkodlc+zEqMXE/Mw
wALbS+FpqPAzG4pQru5DOj/M6jzo00FDelMjsSuICyU4uamhcCVMeJWuUkxEXXL/Zkmoi9NRk46I
PgCEQ+aud95eZPSIv5jXtOCGRnDB2uuIvVJCZFDWDrJ64mFMCFmnkDxqrAl5nuzi/H0uzsQP99x3
SnGLe4zr5Cfs8BN7975mb14FX31ik7y6D+ZFa3BfqbC1FfECT2LbDbUXc/uq1Qjg/hoFBqOVvRvN
8KLrvBvgXJbzRVVGYHTSRlOjS1H1+4rrRaodmkL3evkU1lwIWepIi9+buRNYOwqBnlXxPDH5aGQg
bMAAGra1PtlJ0nppQKga9X3fHeaqeG4JfONBIO7GbZQlVytid2qqRyfpz0Gg+PHyPdXGWeUGP3k2
eiHdOl4xHQV/VE15Bci50yNi5l3Ll0h09InuUiQJOpqdaTrmMlHp4T7j5h2kH/ZGLtQxnmr4lARE
cafXOwRgp0CCCGLMjpWfJMJrzKymkz0CDZaT3s2vE8wTmt8JF1yK/GO0QIiH1V7iGahD9ZKPyXe5
NmMpIaCYUKwk8uO01zi8lOQSqo/aWiB/9L6gumMJHIPVRyW/VNO8l5pwPxvGk7pvzIbQxXIQQjqS
7draePUy7vA5vI2lLh8cC55Ut4+CGggZu0beAnmas1c5ArdiNreKF7NG8hy/kROmrzOKAiL6rJRO
HVZbeNni2QABUanUxMeAIucZWHoSHulGvPQUE6yV82blBykFDaCqqlK9CflJsStfngPCOuB0Y6F/
5sAvhX5pIukkOBuVEC63JDrujPNpiFc3U+Mmuu3XuOAI18WG8TIZgCtzlkAZmhDm+o2Za78TJU+i
51fcvqqsDoywxkQs/c6WRK8hNubCusViuVGSgxO+dCXrI5Fvod24Rvk7mc/t8t4k2iGxSIfKL2bA
HrFCd9A57W3OjZaMxIARPsZL1Ze3IdaPyvxXD4ankvgMuCUQSvmpEt21KHGuOtZUfdR4pmCQpY7O
mli74XqkMudERncz0PGNldBrDVzBQBhkOp1CEkDx2ncKpE4M79YMShOQzMhXD1f6UrBaLi6qEbry
IPambTqafo8pCMe6ABBwky1niQtTx8wxaBmWBoLBsvOq6PMtVQtPKT4SGwQjo7IRV8y+/yb7bQZ3
HMpQkPS/DuWoACSvjV5O61U77c3pEBIx6Nix4HDho2JjpwFW4uJO1/HspxbjKmDAGLdjEVB6FD1J
uvGhRPYZ+gB5yvAWrW8yFqqxdpdrHIItTVXGbq0IM9jKUXaxJU/n0TewSlN7ozjJfw0jdsxOeGTM
CHPinB14yBcrI09G/VKDCd9odiVcVpl8m1QCijJ5itX6QOSDhe70VArsokSR7PYsWTeTA1DHKv+P
BNR7Ge+wxhzScm1cqZ5kyPoJt7EqOLZaxE8f3YL5SkUsByyHq3apjPxYFuqjHLkrXjW6Lirp2CV0
DNF6Ssivku9xgOMaPPPQfNtR/8yWb6uNM2sdjVHxr492YRWAMpq/h9LgGxE4dENDTQ42sZx7kqo+
4vqF92iTvAU2hoDvqDsL+zlXR3eZZwzdyiEnlk6yG3nNrB1Fel/q6C1GtWmWknfN4mj1tAu10sNY
5dDtSsreqZXDWKDNx9SdPqCWYXawFM/k84faZgdPOobqS0lAssCVX4TIo/kWmvOhmR84nXL2VoUD
jsaf+RkVke6qmCLBCCCCcVa43Il+3OkNpjDsWtqQnGJ4S2apHjRPZwGnKmDnqYfh8FDrTRXFrwNi
VRxc817d3Fjg+hms1qp67jLrlFS101C3MIYPWT1aUU815bsdY3+ng7HtR6/S2r2I+xNPA9mA39Bm
ZNMVv+LhXBr+wzmoWuDRsJCuVbQtB0sYsEtfJy+PUj6CyAjKzIQmCc70RrczZije/LL9k/Ya6Zto
W0JKnI3UW1h60QOfjfNPHf1lqeTSD8O10u2aI/AA7ByDl5XHYhxouGAJND238T9ZpgsLS3kwkbbE
nLr6p6cBwLaqYq68ToCFqEbfyNRis4khAvEhjNmJbDQAjtUZhbEjz1jPlzRsdjNpMwUkEswCLnTJ
7Q64fY95wg1nWvwq7kCA/MDp0ZTdH8B98ilfMHzimDcI9kb053Lzjsobedy7yRpX50qa58E5xAX8
03UL9b4yu8Ci9eyRlSrzEAFmwXGUWtgL/pUcfbyW2tlwZc1DG2Jmbfcsur1ekbZs9is79kLuyjYK
QI9NLzaaA03dZB8Asvlrr1YLFQX/AhQqbABHNqRhHp1WnJvVX0YCO6RlYa0bg+2wUx8o3qXkB0s5
1ZXIPzooBEM/zSluFqiDFCPyTTzaY0ossNkNpD1GXI81+aEIFdL6tVgSzxh9h2JEga59jBoQoZii
IKlNb220sJ3qHWlQPZw2TpIxzdkkv3unkrGb8JT2kuo2Xc+4+LHwXW7mn7SxMVeSvVW/QE7zbJAr
N/OdqHeq6Qje1TLZBV/LJKChb9TCaH3GCAWjmY9hqk7jIiPC4RwcQUSDtoq705Rc4vlLxAMNreFm
FX2hgQFY4LzhVKd9h+k75dZ+KFhzW9lOMU4jBKxwPowdAJOMNu13YyLRYY5OGe7s7NKZezaVKMGg
YKbaJeDh9K/JOLM25tvfPeWMGHV5rEz6ZWc+Ol7BFgwofCHGwWKSrrpgV+mvrBwDo9upMB+64rky
PquBwDl/Njk+ZxISU9iwHyExnp/MhbCC4bJRpVGM5cmPHr8u47wX2gi9JKBKk4eg7T80+xaCYNZC
egFYZ1ipT1XjJgHQqNIWG0NYPNdl5bLQWeR5N+HN65EUMarB/5L2OZRA5jv6vGbzMRiHCnk2ZK9Y
y8caGwnkG53Tvzp0JpN48tNQKJom4a/W/cvs55ZrVJ9Dd5n9TPmK4Mk03+CV/TFlEFI0V0dWw66x
k6d30162XRfv6vhYRwc5NL24LfepFm4V4gKJJD3NAWaGlhWrCiKmclrOHkoWXdN6dCPE7wY6izbE
fO9yJ1wMiknhR5FGwbRRmsds+adAANTIhczKl2j2GtWvIVvQnq5fPIm1OvjQIV+6cqDail4Hpfss
mUVXuVfCg4P6uSwPHOhuTxSuED8Fx7hGh7CkIgPIsw94+ETgZP3lbxQjfcTCIGtNKRJrM/wyEXNX
aBIU6NhPj54dETQuT+aMgOOaeeqpSsWaYoF76azFGRYZuHDaVGyU8yVx8uQX+wlc3+LYSaeqfiZX
z8HbO1MY8/l8ShSMkSbRrMpDGJoZUYf5So7RD+SGQDTmp4ozTNRvBBa4ubcU7k5g/asTFBu8cGxv
8stszS9rTUxAxFhjHy7CZIfA2Ntb3a4OgBMI9ku4Zz6iaGJOe0TpiUQZrJj4teO7RITLyYpbpVyL
6lmfvoe6pOywQjOZnRpcg8J2pgmPK+tR6v6qyp2pf9sg8jyx+8T8dAsAsJBgdE3alwG4uMr8vgyQ
thxD7JT3oP8RAFqGyTWNwh/Cl7LUH9n70lxazqxJpp1RH15S7tSpLF+ratgqNZv8aTmM+pvZ0RSf
Yr/prXu4fI05D1dpkQ1onzDSYromjaN0LjLuPMh84hiIqvx5iSryAoRDrLn5mOTlNQPIAc99hSlu
xwKUDmJQaGNvnT+WsnfAYvPGwimnSmDjDLecvheui3oCSfSCfWFWyFarxMuU0g1ItNI/qSVsoczs
Y0SYExGIEG14skLieEP7oPrjyJR+sGoFhcqUPbUbHTU7WyI5hNTLFGm874wnqTuCN3kdmPkJq/Jy
eaOJkMUNNa3EM1Eb+fQbXtqhO4kCnVt6Nrh6J9JhJiBSEDDmVukUefKis4lbc/C9oLljol9XHf2i
uCbps1WVbmsj1RH1IaS3TQELT0HAsGM9R8XKnqDgWKZtBdmbGNmuM8kwUugCyHAU1olGjyfDvC0d
N2Da2C0uf3ITeFEoOXS9mnbggozL6rc+MV/mZvrpKVqyz8SdtrDHqbwiF6C6CKzOMByq7rjkApka
85P6IuLKTbsX+9hVESWOlafWV1Umg2keh5p4EawB6iwwTsZKBGVMewkIZJPOjXgqGegQg4e/lPRF
mxY+aGk/GYY3vCArofI2Nrkn2IPJfUdbrIbniEbD+rdtE7ex2mPD3WdpgL8BnrXiJ1HAvtRZJ6/H
/yXhfVIb1Ln29LDOT90AZ9ggKgYlQ9XRsmuersFH3Nzze1hmbyCZolJmAXR1FyofvAh3ww8ngdne
w/5JXvx4uEwE+wFgemu8Uhl+eRNL0SWNX0VD0ZvlLfVbkt2s5DqTf+2uOY0TtbkZ7xWg2mjf2V77
ouh7OgzVAKemn9ANjdmzzun9RP8wv+ps+UlzxZvo6RGR7rUqndAd/VaDwZ0I88zco4UXFCxVBu/3
f7miH8y43lHa7eFHe0tqOsGZndjcIemK22jRI9O4ufmgLPcojbkf1t7I+d4tyalYfQTVfI8xENRt
8mXPKjao0uvYyegUoApFcQdJRX88L6pJKxvh42VNLxKqYBNfD9U+Zdhgb3iQWTjUvGFVSDr5RJmk
9Sj4YoRkM7HpxzpLXV7w0GH8rG4dUly7dsr2WvAhLX8mIMWMmKnGxblVo/d8gArZwjSpWYqC82O2
SgPzKabTOEKTG8uVntgj6l0nS/oKxUOyi7uu3vTuScenn7LibkuUT1NFzX2zWpSDrJ02i4fr+S56
yQFCSxXXt6rsetT6roCAEvyT53emeTdPxJtW1oDWPmWaqNr+Sx2HE2eBzjK5ogkvTc9dcgFsirAD
Eo0vHsxGUDzKVmDPjXHvqNX4WaVfZkwze9b7SsVZb8NsyTpffHcqtd7zCh76GHRCZtbqxwDxUt9i
6wVgOFToDdwjzNNGCaNp5tlVj/GnCMpLXDKwyBCGu3OJCd34KEabkFT0D/ufV+TB1Q4HgqDfhnTA
Swy7+DUS8qkrA7/juy2p/0b7HC3KG9M39pJ221LWLSj+tIZ6BwgP7QtJE69hg2221YnPRYwTki/z
QmefuqJiXgvxEuZ/BU2DTXDJkcNSbb4k2AFn3pJ6SsqEvHaUt9zN76U5O/gzcQ/vmynaKnm+beiN
kmF4LvqPVbWUl9g+bMrnksAp/ve9rYmd3D9Zw8uchEgHaCnMdqP9ZuZ/RsFncLBiy0vQgNvMC4pl
a/B2pep1rVaj5XLTaLg7mLVxq7h6RE7dw/m4HpH8WrjOjWT2zP5UEsqphEIm2tyN2VlUJfVXZrKL
KCBV+2kvdGLH2bDrpejR0lqZjdehk35UGs9q0R8WGRar2fldlR2WqtwoMmofi9Yupw6ZtFUnPKnI
nocm+ScijMtc7POZmrLlXzb4Uf2RiIl79XCR2zXk+09t2g3m443Fyqij1FXCPGpar4bFljuFnRBs
SHvB56hPmh28zSptLDr5xPLI33is0oyVDD/FW788rxcGVvIfHSkUNSUaq1IZXdAIL3EVLCNu9X+M
UbtcrV5yW/OSehPc+x4pL9BhLtu/ygI1k3BX07U4kQ4t1Vhj1b6kBWoV5oOkf8tS2aej6p+QtHZr
2Y+yYsmEu9lS9EscyJdy3EGj3usrPwCRYJO3td9BrZXn/Anh/agY0j1R530LozzE5ReqjI5oAmUF
C6v35XY8l6Lfj9FF+y0RfUc5+xKsPPhYTFyCDRO4qjy0sD/iCHiq++ZvKrwMzEqwmH5l6fuoxSNs
jH5oRccSnCtL4jCqThF5dI6zkIbRShEI/yuBajT3YJWxsxAwWnOaKiw/EDQT3EHBSWMAmI57sVFa
trE5vdklp5TSdA9r6n9AEDvH1Gz2I1jxKrkvBDjtrEDJq2+C19qsIcmP3zRys9tUjiMCIbuFOyz9
eAtzmxjohiYHRvL+jl/EbdTclxklNK1zJOgEKiI1NOB3om6HhJcWqCCs8tqG8BAsavmLhYCTB4Io
mrKv8A6xnYTbdRvHbNPH1bVTmich8GXJyr6HWqKlH9QEIeKbIWVzpJQlFS/kXO4qTNlon24Yc+HO
qKxPzdvQ955Qp6uEcwNIuzRsiCViCoM3TwPkR2OFzL0j+MQXJdPR3fBn9aMbh79Rz3TCl5/eZ7zG
qlvrR3yl0Pv0J0WF/JFLGFBeGobNONH24abmCOgJ37FlDkBb8DDN/6blF/fynonJAYnuLQVmHxVH
cjoUkDRW3bs70BK6bxnJpOjIWALE8LVYn7xoBeb0dCX/WdiXinLym3lxSpxHRQoWHQBHiTkoE2K7
DOorJj9HIwhJVw+Ppy2uyjAAhGcG9UeuJkHZfRJC20UJOb2OVStwnnbcQUBlq/dhdbyb1qq7EPPt
UNBlWnoTmgXdvBcWJSNfjmLEx4RDvL11HRU58+QEfO46vacNl+sWtQWrRWAKDEi5W1nxNiCBKq1L
uFB65dB0yvRqKuveefTS5mzoy9HAdYbz4sgHclYCvtyzkxLgJ9BxCYNdS5d8MAKZwultqOFOsfF3
tVjZkejRQ4gq4HjrqBmGA0aoBD6HeajU4oIT32m+Lb6QPc7AdVWE0o4tqHwvyldpVC/w5Hm5IyvE
4AMgTY34t2xh3Qvu5kGK0szNsDApML/VTcg+dNiIZgH0LfG5V48EXndbFggIH+RV44VBlIqZmODK
yFeKhqVCPbJkeBUMv80g0OboazOIsg7PVVccGqqLVZ2nmAKZHZ0hdynVPkhpAvosTL9Fg8lloC7A
5bUu9eteOk8zU1FBciZddnIsb1Rmpc0Yym5L/4W+1lCp3MLRL2oVaMmCrFGP59iaNxrYF4nukN6C
Qs8tMqH/0mIST9EQgt+YRoicS1mWhi8kKre1WHC/VM61tgvYBUA9uuWQLL8pBjbAreCRtPcg2ZOo
2876my79qxBSJhyMdgFGavbpPt+MNRR5X4Mtp0SXjvdnMIMXszHRqc/SpOzmCnSvEd+qELZXDwuJ
1D99LWWwr8N+m7D2VvHRdflJGTRy5AkU+Nxp8MbpIQStz6XY5/Lg1T3/nQ84874r+6Em0q4yDFJI
EZv98yLfw+quTl9jgSikA5Pn3qETVOKTHRUMX1p7g1H+T+QIKbwZGGW7iYek+CojjVu+8Yjy8RhJ
K949OZWx5I5a5c/41AeW6hoVp/PQfsPe+lByAN2jAnGwZAFj7oAyOwqToLDx0Z+mcuQ6gFGEw6xa
utvUM7uYnPqUJaD0KE8jcD4bshNWPvvfSPizQVovSQXjkOhPBLRu/UwlQz19LrjDa5okc8L1bZGe
WFCnWnPmQDWMhyzlZPMVdbtMHR6VIXjPdGUb8WjmZ8yhfBtC8KHZfO2X+lGX0cmYNFByKy9MPq52
RqvajPA3BvlnQK9tqsOyZF/tBGengjS4TatV725403g6k1oJqXVI1dyVFkN/Q9y9mkYfH9NIDv1l
4PJqTvLraOu/YSrTBxR9QEkr3yyYeuUiXgu7Bp5BS/AOkD/qLTE8PTFnP2hmtNECnDpGqvBuSLYI
NyqDLw8xM8KGLH71IITLn4ncsxi3BXbQQeuMz37UgdUClDsp/LLzpW0cGucgdrMrRlXIPgor80SZ
XO2BtABZTtb0HHNLFaLHLah3E2spH6NGlnEaBITzpkATXLG6X6uXAoZGy74HMdYk28bEmoCIpWjp
m/R69D+4Oo/luIE22T4RIgq2gC3bO3bTU9wgKEqE9ygUgKefA2ru/Wdmw6AoR7Ypk1/myWOqVAgc
F4qZn8hvtmFv7y4gHIxYtELRwkvct5ugmKHvtNEuy+u3mPdv1qEDupPYWFgRgtS+8zhOzjGAN3M+
9uGrcTZj5D/nT2DdA9xhYP0e5Q9jRbk1jqXFfmFRHemF0ybvUJKZnRbLCR0PD/8gTkjAoenVZ78M
or0lAVRHAmxRCklwgYClhy58I7my9eL6IDjP1t6hFLxiUP6Y5DONt08mXAbK5sJTEen82SGEriwt
Xmn9Ga7FKxmcV6cFjdGM1Ik4KfOqXn4NPUuYNzr6LSdGvGGwdYcEEay1UWJriW/aqrkbKrqUlxWh
6o+JouYt6O0dmIiSgeaotgbUDozDDHsrveRzs3Y9pPCuwozxzmgXHikYbsEjtIcVHlSb4yUzdS9v
t5H91GBJbsyFbYU2PuJ8tHAlmbeY5tGj2Yy/UwSpva5a9LRxGFcY1oxnk/q4irT7nNSSOUYmuOyV
0Da9a2fiXSD18TzifJmi+4TRrU1rbj98zWhuRSqY9+N2LlGC2P8C9LVwnjY+gDcxXpaDFWLhilbK
YBpWHlmvdmAqSLVQyEFIsi7YA9u3IzbSZSejnhExlun42hxovgXtWeLoc17sqN/rnp3ZwdX32KF1
BdHvBp+Dz7OVup9GkSPypCDE8UeIte+sMxr0Ku5A1I8ZHmfDCLC/4m9TvbyY2StIloUx7rvkOLof
RdnDiFSH0P0a8GQbLr6c4MVMcdh7d6MrGd8F4KDY+KGyOHuLFT716D/fIn2uxmaXl/PWhBitk3qd
a3Qy5nxkkXj1v5fuZ+owe+pJlIIoey7qNx/RaBDdYfGxztURzA/ju4cqBjJiMOvxCXsHHGJxuyQD
F8lwVTR7Mr13laDVQZ5Zt2uGdnRBrzPxocWE0vhWIdramUCExL4SPoMIZmLzPpRIu2yOnYdqANF5
hG9YOmTZeNQ6pudJebLqb64QBoeDZGJ115gOzLvWu0q2C1tmh5YUE8GfRXouu2ONDWdKwFRovcqf
UJwm7sD9WSQnJAw3vHpo9SKbtjEc/NHZaW760v0YzMdadnQVuXcx4X9G29W8iW1w2yHRyvQQUPzC
IR4QcL1bGngMdkcH6Tn+gywKBfqM34EFn9QSuMLkT5xWiHQK4wuT5A96PdZudQ2b+2WAZDDgwH7c
NJ9VQfCA6QUIq5oWehu+o2kMzL2wI0C2G3loYGeHKKeeIpX6HiDhquS95qEZXf4Mzwo4SQSXrRqS
tY/JdnFiyolTxNuMKO2a93WXniqbys4hwbaNgli/p92hKbJVHx5Tgh6IUEDMouGvFd7qW8jcdmCz
09ZlBNWJg7mbxpVBpMKFTgyTljt6PT8aPd7tOCePeZLhs4VZRLLel/S8j/lzkQ7HjCt6XD9NmiD2
19xgo7duTfynSY4dJid8Rpm+TMHfcEBbjeq7wimZJm18dlhbu3fMKbYuLttp72GeLDEa/w26dpkB
w8qkM4GbueH2Wy/49nJWlxmRc3SpR/gLNwjpHNozPwVXeDqwU4fopfMixl3Idqbi7himmzg8JelL
uRTScQ3NrG1Sf+MEhX/DtWlfORhrQCHiEPTA1OYj3RMrprYVklsc7mZ4cZFjHEaWEiUejGYjDdw0
5tXmytL5uwljWvtuRuCc86+I06wi8RZWr6OGgLP1p51IKM3jpbMg7WlcugMcvvbqz5EkSLu1x0WO
O4Ivo3yKROVtmGh/t4Cpf7PRAh8bthGrJVAorie8GtLujozrSLymLg529jx7fzu6ZfMP4Fec8IA5
rMFX4z/1CodSghe7xkjiNq3YywH+rpxBzyIXdMlY3/zqUU6i25sdt5K2Gb4mXUfryjK9gzm5+UH6
ibmumNU2ktx4x01o64YgsY0uNdbt4p4z+uohY9CHyPIXJs4vb4Yq407gYHLlhk+Be9VckqSZOK/w
2Ne1Rmu3mmgk9j39id3Cf+0ICq/DqHlvFWPKpKoYCCiBVMPUvPJRkGWxG0f/ntG2+6L6D6tMJfAv
q1jrEWnKpxXDK6NHJ/8Cr50zQGOpMhwyt7ZHDDkrh2+KA968nN0TexjP4ENFH4ideE9QAfxdrDxA
wN0vk8Hq76KB0lNwU3AYZ3GxJG1tKRZ8IxbmJrZ0tC0IdWtcM9fIbK6TehG87R2+ERtAlAwfzIQ3
A/aJgP+HcQXCrcVE2icSJX5TALcvy8cyO6tgwu7JgMn/9tOdFLepyp7pK1175Xxsre+wR9PUEG1J
u8p9q58b4+znf6gReSDSvMITLTnMv2Yaq6tH8EltlI0Qh5VGg0+Qqr/znMcOI0lETCmGemBml3J8
DQbnPgg+DHI7xvAzWFw2RzvX6MgOjQz63Dr8NHFxzEbsJ/i49a0SsGYtLrJ9In7lrXU/F8zP+5Y7
8xzSZuaCQIyoqbAXRKvfUSBGdJficvMPcuvOcdVS2wTDPJ5vTdIdYpL2HIhS9kcPaGRUue4pH9N6
x87/RsAXRIO+usqmxn3myYk6b59mRrDjpByRW4IHkt0nA+sdPiI2P1Mzscq8p7zn6EWx0rpaOJZW
XY+HABg+/m/uK1bj4l8AWK9pT7nlRnoOGXPWE4sz7wUaI9Aat409rXIIP9t8il79eqgulmpjoBO+
JvKen31bIV0wGn8MaX3V0WOS95JcXKfhx+LYmgs8pRTcOHdG713bAq28aHRFK7uHr/AIvW1cax1b
q8V23I1Tfcln7OfYo/dxk/2Gh2MtB2Jzx5nuEMhu5pkC/WA8A/+K/ezaRgWYY25lm9TomTAVH7DJ
Iy6ZvydXjMivGWgcd951WcM4O8v/IuEsfhxsmbxtGajwDfFoEPIxXyvSv7yGbvxwNBnQdozgn2zb
kP29bTHPgLiBdWBUx4KxJ3FtgGqFPdH3lJq7EDQiDH8EiSTe1wFZ3aSJ/VXQSpgZnRGsohROL5h4
JCfk5CX5ZfT1cjtZyKhi7LbcqLuNzOBJJnH+RBCDSkyMFvDEscFhTagKtv7WrH6VfXogGXiMHHY+
aJS3afTss/QWLmtNOD4N9qqErV6BikhQNkqJR3qOmEyz95kJdocRnFs9hMnp59dOQ++GY2ZP05gx
HVw+ZLnRcVtfPv354s+H3JXTMbU09K+fT3++2DfUeHb2cA2aIDhy+dDu6ufTCbsNrUImEUavAljJ
hZ2TTMVMsxOlOKrlwyjD+d+Hn6/955c/v/t/vvbzuz04+P/x1+pyjo9+e6xsXoKUQPQS6mGImcXs
UsqpDHQNafe3wIxIKyQc+ABx2tXJaET635+KQuLtDkTbH8iIr9Qc1Sech9Xp32+YLK+CtAJU06NR
a7JxrlDT8d+HAQpqqge8wRYxHWo45fHns/r/f/bvl4lbH2wceUY6UMma/b8Ptm1mK8uPDO6WDl20
WK4QZt0TE7V5hzU6LMGpWPTe/fvgpsz67OXD//laCFrqYBQAr2Uq2WohnP98xj0eGQrA0spDz3C4
19xNfUlHBkeEatem6pcObRO+Qtz3Z7Uwj+uKaunKqtM9AugtVq5zAjyRtBxfE5fZq3ZORmr/r1/H
YzSf4rf//IGfv/XzR1XJu4TmunIzi9Gg4kz+9wcFhOMEQZJBUyjS088HHdjchP7za5vHgPmoQjhw
yC/s4NJ89lZrnVwKlLa9LxsMrTlcpcF/q/sePwP3Est5MMrCvA9j9A8jbe8HW25mM+0eHLtPjoxt
PyxyQbjElqa7MvB3uucC4oLEu9Deml+UFRzBpeNQJqOzAUAMQgeUP61G1icGHXfbOYKwuQ00MEHB
PP18IOBJOepgYH1QdXMakwL+MfwttkjaKjYGPTKtfYrm7jd1QT3uaMwyeCW6EDBqHUUvUeg0DOGy
4SQZcCFYcY5fCrXDtjU2MQrjXZqQ8RP1cALTO9w3APfmwRP7Qs6HotTYCrqxOniSM1qA0bT2pgUk
gxxnxt22Ku0d3QkYxkQDBjyi0jFFqUxDpzok+tmLfeM1wu9dDtwqLPobd5bFjQ2veXiQQYLRNzV2
A/NlGl+CrWnAVbVxWDtlwt3M5m7VGxYYZ9J9Qgh9N8fUvVnceuHpMlzwp37bN2KZZSSPZYBs1s19
fq6ihtNY0d2qyyzBlKtBx5vERaVPTDyNfo5M1rTdFZLHz38NBZrwA2iiU1mTRdAJFeQQkg5TyGTK
7YdnzyDOgjXl5w9ODTI6lJHhUFq4Xeyq93ZujtY6BCg6E6Ekn/vMZmiShiFf1W+p5sPsAr9yVaM1
PWiMW5zmi18tBMmNqYpmGxccQenu8/aFV4pbaXA4hfRY7Mj/zDeqmyNStnCBKUkCrzDrB48kpMTT
llndtLfwpsVzCrQAGENJ196tqsVlmGv7jefC2lRUui0t8z3CaB3tONJSf+vBQRjy7Dmrxg4r5+I1
DSOISpN7goYZhAU1QHh1GmCpl9SeDAzY46tbtNm/NvuEfAwtMO0t6rPHCZbEo4lCVCeGZJag5GNv
LcXpCEc1D3Y8Wt6DEzTeA5V4lMaEdrH9z9eadFGlLRcnlRrVVXW07FFbcBuAoqzIvVe7FGnk9vOh
K+CUZfyXlg2ctHRlfKUR+xxaS2q04sbalTxMnRmJXVEH7XlM7Gxr9mCoEqePToVpRCckctitdjcy
jEexkWyEfXzOaeQ8c8IW9gV6hMNgOgmWWyqSmjVFOxeC0AXnTH1pIk4REBWDjcpbVBUO2tuuHynk
sorqvun9kgSU2+68RVLr2qa6hGGDm1eqhUdDfCVCLF/XSo1nDvzJwU7zS7+8GrMZ7zPF8qCslI9X
sbf7ZuUp2jMzdLMoUOaJ2CRB1NFiPlsal6E3u7NBMHx0lKDjyuGDpQRjQvohqLvz2FJOuZnIW2wy
NQVnM+07LOoBgcKHLI/FqobnvPn5t5rC8tcu4PG+GZCMSqd9sIxe3kqXdJIh1lo54tBPcnyX3J2Y
pEreLi9u52NKhckDrn+881Ilb9Jzu8dMhm9UhEgmU4x7+D+E3ydgl2LjlDT0d8TKt1BS5+iSqsTE
VsyYlzrpUcUgsbvHrqUEFJ+Ufx+RfD0JiJ2nbGlEIFIbbiYhBnozm+F+NKMHLyLPzVPtrIsJRBiV
lP7G4kS49s3BXBs4d/a+BWO2zb2HiMKduoeHD0K2Iq7qWS+d1jDM/IMYWJvxotNd77ePtiJoGsAU
r+gQ249agxZp0hx/0fQ8YMU/5y7iR0oHTTwX82ft18/aIgQepqI5GUmRPgctARskE5727IWzUgHp
054PAKYHSgRwojRGcakZoN4gGXYyevaDxFqoZy2R1MLdqQb33M8iFbqI5kWdYmWIrUevoQGk9zVX
YGx/iiwhWUPZTvrUULt7UqPUJ9dJskNOY2do4hxyW4KE4Klj827oeHH5cTYjBzMDG6LeOWYYEsw0
+ff6kqR4DEurI8ojDkw9xpfeOHfUQfBXEnyAY9jUv/SciqvtYtsshycBf8UQPUN/r5HXJp6My88L
KsiQw0RF76ubRMme4/lBD0F2YvvqNk0tvfcEL/1inKr3HQvXtTVNY1f6FNqMoIZgcMbR1XuKKtO4
RixWWzMBtGXWDb9cvuZztthbFtGHIEQuNj22z8G25QLHljAmQW3GySz+vaOnwbn4lTUfeoWJfqzu
f95ws2aMCfMGX+7QEwQxunNtcLCLhiDGQhAg9TgLFdKEJLxveXFSpZOQBxLDa5hm1pULjHUFUMBp
oFzqPxpv5+VOct+HfYK/NEn/fdb1LkquwgyJ7L+JxpBpqcuHdWBkb/bUgUqWlr32Xc86ZKACorgF
RNULUoADIfVxHN5HFVHGkGBm81HRMhskCOmZZJmwZPdjD18qqv2dnVrUqbHG3KhS/+5ime48H4oO
KItBpCGsI2reY5MWC5q9w1DIlWcnxZq6B4QfCflKGLCD8CLvGYHdbMacuAgF6faQdhgHwhN3cCL2
I5jsDJLnqVkKjGxPvaf1dpBl/C2sBodPndgvQ+GzoaDo0lyxcvsw3ZPXTo+5i1m5y1zCWmz9QYch
IcSeu5POsAWadx0tZx2U3QHzLgedyb0RiXpsIPx1cbjSpmVuLcGtr+6DxzmJnul1OYw7jVX6mIQf
jlsET64JrtBqcwjczSZI8Gkqu8XTWMTh0QvVKp7IoJVOIlhV5uvcttshszPEMphM+eA+FFW9n/2S
mx/eLe3sS5fGrjKeqm3BCIt2Ky4YI727I53Hc64uYjGTND5BHYMzv6fDa8kjLe3FLDIAe/etdZI6
FFD6/tWpuZMLP+mPepgI0F0nO2OHa8ShGDPW4faGGAzYpCeHDlwAEjNTMplf1UDb6tLnaLrRqZ6r
ZAWMjFFZ8Qr0AhEu39TcjD2/FHiDuxToVfRJnYu9Kht8BF4ZUhhvWXuD7pZazb+HKD0IgSIpjLk5
K1u/mRHus9qcL2ajP3zJbavv6J8OHfzrFASubEF3Qdo7zaERjAYdLLfZSPgtdd3HMvECRkzaWBVS
XgTvmo2ZeNZxqhy5TJQQG7JzEPhPhhWtg3H+ayVI72gNmL1iFa1So0q2Rv42eZBKMCu0KyE65xTR
6wLAa9OxRj7Ylb7vnK47R455H5VB+6rzAetGwY8+1Q/BUrzOeudeox45by4rVHicY8ccoym7dY83
raD9IQEO4CXWtoMKgM4YH2IQ7JQbotbKEASacmlfs8C2TFl7Dty4uQ9R0DFmQL03FYILJep+1D60
aW78AtS8s/z+KY+ta922S+dDdzQI/ZHEtuY1RSl8uzq9clxr96TLjQNUwmNJscy6L8BKaHd+HnNd
PkmyjGdOba/Kjh9+jn8/h77Q7LOj4Vu/6SrEfqIpHaU9bscAYsQlZO/UEjQQMsx3kzkluAXwpAP/
wpFase35KQOsorpQbXFkTNWvUooILW9QW8atcOrz36JvXr0Y8EBI5x8gzX4zwvFKu+HmB/Ymsepq
r/Jx4vkJCNVwCx2EB+9lmj4FrRRbKcbfWATI/XtBvxpqQPc6bhaxmnRaDWBI833jq1Wc4InY+I5r
77vpy5zaHqRR8cgDTsnhQud1Au1vwHPdt06KL5wY4c7pJKRdxz2J8c/s085TT8fehgZKcPuXKSJr
nVW1exHKJY4+nVSql+6vaC2aFIPZZO2mseLxthyCsbr9a8BiWE+pkaz8DtNj/DDDmr5LcKKSF2mG
dY5oBYZneBplNu8MhbScqhtBYesuN4v3eLK+TYcqvDyt7XVhIW4VAuN9iiU8pFigmZnNKdzFPivu
OuhNfOS8/E5QQGxGzL2dvnVcIjZ92jTrEuX9TzDdyi7/qqx8ryR5rtLkSTUKagMK12w3bcqgKy9a
Y4WFHD5vK9azX9t3sEpfY3hE3tiUK+llH5ac6MxNYZQyaNaqwxKgmktQ0MmEQIwHQXH574znOoM/
18OfU656jWl0iifUWiomn7rZZL7cbVBLRZX376K1/ppQ4M49Ye/AYhsUHDzhitB25Nb5zm0ANU+A
E5QJGsQJN3GWt5u+cbfukCYbG3dKL+lSU+Wv2GWIPrgYCnXE4NpHkydHyQIIfWOVUKk79emjxbG0
rb4jaYS7MgVOLuDBeUH0186Kd3CY8PFiwlGo+PtYOdGmDqDyTH707WhrBDJLDN4xzL+VFyMz6/HT
lMZLSRXpwvxnjMlJhu6ls90CcQq0cw9lgWNBVf1xunfH0yPW8uZ3E3B4Dyd2cLh6HxPd0WCSvQ2Q
TFxh+IpqmxPxMAjcGYhgYU4bnuWfe0bE1RRTqRtA9jAg+Y3mcE+B8mFu7qpnw+OGrgTzl7J758JD
VIfOLoK/jyA2wvWDW6afbd6Q9I1yFH4W+NDT71G8hA6V/BtVo72LcpSmlPSZ4BYJD8R8NJOvLPKe
e+ntnGF+nTKGSk1X2CgLDAnNhmGKc3Bklq17bzCOdHC8GJlkbNmnnGCqT1fFOPMrbG+j716XaJEZ
WlvXGSkXDNuHlMoVXk8NjL2OxcVHZQ0WdERXTkxQTLFta4L0Wi3fF5x5WRO38XPcB2Nsvzozwpjn
jhRVfrVZIY/BMvada+ayXPd9YAYAOzdO17ymnEY30DB2VRmdwnFcg7Zf64SVIbFxEgKcSaijuSsZ
ALvg/LecqZgze8i5ciKGZ5HRNzPijR1IX8yjT+koTxHGwcGfoSKEPdrbEJxRnQn2TgJU/vRSN4Tk
WzjYq1TzH/reDO9hSrGlcG+BHPjlLG5O67M3QZkXzVI6hKlHlht3bCQ6LWJGzbdWhMn7OPTPE1sn
4Bdv78eCbiEldxXLlkejJR4GvEiMtp2yuGWevFRYYksu/SK9KR/ij1/xXKclt7aiBrTb8iZRsia6
Ic4NKQDwHPkRqDOG9lDuQ/MRLo1YDfSV5kDK6ZDcmHX5pFscG0a5UqYUezP+E8XjV4HqdEdHOY8x
Ls6yxHLOMoeH1Ww+gw7LmVlDJy+mYynELi3L5DnBM6q5hPFINquk1PnKDgt2F3YlUD3Daw8m7xCj
LvE2ZjgrCjwcsMXizTSBOwGfckL7sldZk67HLH9xynaPUfVDiEfd10/gjMEk2K2z8pW9wle+PDA4
E9tpOg4V608YOnvRxMNWhVXFlKB9cNL4l58F1J+ySd11XXnKW11siuRzKjNvY9vAWdyJfsyExIIV
DribAa1xHm13Ms33nKrQgdm/W4ritv3Ig9RIZydo7BUCzhIViH8rmT3RD0Rsqeh3Qg0ZN9cgPxSB
QxTQe6xBL1PM0P0Fv3mnljQhkTE8ijVaYUrc1LVND5vcg+YtEJYt2Yys+crTyQPjq6BDhE9MWciG
jZcMXXytFJOURoNzz4eHlMjDvl0ev0HCuDFHLqJxkB5FQJzV9J5j3z1nvYHPYVTfTdGGa88cYKaU
X9mS+qN4kaoQAsR3wnbeLKu3qb4oY4gO1h/V5zescz3CImy7KY7uMxthr6Lpy66po4spXDMi741v
kuZX2Jn5FBcgk/DcTM58AeyHXuabqIa8AXZzba5lS4CV1O+J3sJohM2l2wT3ZxrjCHW9NbfoVb2c
8ID4NDhYYE8l5mSuFNiIyYPsZTucHSqJD6eqBNoIloTayHHGaLyeGdlTKCJvQ1CPG0YHvJDbRh7Y
1A95bbcnI2N2BfdgLvNzzcvJtz29z0Z1DlikLAxxTinfzZA6H3s4qSj4njwGciARcblBj5os5wml
DdBhbLNzZx/zrNpdVPT3eSvfMkmh3gDMu/pNIdOF9+pH84PoQZssSdkQaIJa7NI/4kfWJU/VeYr0
rQytZhNz3mOy6XJcJMzDT072WDJEcXFQkZZRIH8aaGBd5q1mqUED1eyuABRoT5qQRwazvBq296W7
+nOYfIDD9bS1SwzUlXOVaUQ9VnGA/koIpn2bGK/yBHqfqeQpt2ZqdUclKObifE11WVlyJsjtew1N
ZtbmLkOa4BLYRSt+cgQRD2y3cobnuatf8PgU67Lj+B+bjbgLZr8/duzqHMw+8J4B7YgcoAfIRie/
H+lQETCd+O6LNLgVNOhWmhSb9ileyCz5iGEYIwlOizsjmd4Cos4uC33eX7Vlv3oRP7/J0Tg0GMzN
CuAglfNb7ikTLmYDuxUWDMZpj3SikZowKHkVEN7l2Z1bVmCKmtYpPQgqh6OznnOH5k0rf2tHhvHw
YDaVrF9K7op1Gtf7LKfoQgNekXmCkGsTOsu602xYv2cCY7RG0EiZQH4eYg7/sxOxUC+n3kd6s1kL
ZM7ExGowY1M2sUrHJl95fppvALHEuO4ybkfAECcHdhjYsP2sg0czJlHgGXJe6Y7e6axD0a36DoYZ
VUxNhzGuRbXO0E5Xlsdf7oZg39hg6x2DK51Koez2/lthPmhJ9TRSA/WzASVAUfvmLxQfawhfu059
qAaLgdejvubVNrMBJ+f2U2eP84MCS8tpkb899QXmeGfcjV2vVi4M7AWynGSnMBxxGfdTvGYOc60j
M1yNGphz3eZfprZZTf1oo/38jT2DF3IUmBgzR16MrXdComw2TuBdrUZd7O7VzWwTst6wDlKNL94v
ttGQfBD14thvVo8hgsMmTOVFLW7fKhnbLbTTp74CkxTkNlbPEFWc4q5zB0AxxASzCyILb1phfqQz
I3lbWodiYDGn5OTAm5BlhVKAMPb+1DHdKC6sFU4hLNbgj3dRArKyRrHKfcLLIdRmNm6DR9gdSDi4
bc1Bjb3an/NH5nbEgAKiUUZePasq5EZgo0fONGtgWPsqkAU5U0I6Yf7x3IzWtbKRqwVBZWfOzO2M
jo7KV+98GijvRNqD622HdscKu6WzPtgaOBCFIsRPrZBJ6l1nl64sLl3A5NPrqIJPR85WbocJm1Jt
d0+N2V0esbPHrSJcADQK6LdxN9nx1s5KsQ8bZHnFRHV21GdaZcCqHhrScSvOLoSsbRKMkZWeimTc
cvfL1jr6LEWI6ZWGuspCfq1mMHagtJN9ENK2KxlIljSQEFtm/DEWMCrCedsW0WuOWyFbputhqR4K
Nmlq7WoY+LS/hAzYT0UYZJtuWKpV4/y59Lm1YUjFpkSsG1CjnIdTbBJACSUcRuGVtz4z/oiiNsiN
yHEV+fXDbFTnXpsfChltVYXJdJcG5u3nV5ACqzUE9QQRHOatZJRy1yU630csmaEteurKMW51E2HH
KKc9xvN4oEO9tTzIPHXOSNwW9P51GgQtXLsOR32TxN+gJ7G6Wf68kB/3+G2GF2XVRw535d6jOHmd
usTbrBpPU5w4ais8nLOivKkEO1Mk8KtNabqdiWOuLAkVcDD9Q7RsV4ngmVMRGanS0dtq6O/NZDji
iTwMRjbekmn8briZci6wV9KS7Jkd2YEwxJ1dy/E0ZUTG3F4Haxs6LaZILEEJG9Py8oDdQgvVtHB2
Ko57dt5/JKoftwZ0gJZOylWfDd/JXL4NoVNsbGND2QT9cC1tcoo4XG1xrtcOoEonx+yRYuYJwguj
IsYPfrJ4tElAsCwO/V8hotcC4tO5m8uPvM4mzk39gz962clry3PoN1jtIA4mWVtcmJK9NQJcvxtD
GM8Nyg+RUjm/4NBpKUl2PB6NtDDeOGpO59KnEciduYVS7cY0hbdcZU8n6vTSG4fKMUcdnsbQ5DRW
jrt6KPYco09GD/HBmIVYzV4fr/nHbMx9pEPdfW/Ge+pB3joYMbz3QTLNybhLE/5hGmzWqS2X6m0F
oR2bZV1Ad6epDAscxSUbNBZeIgV9qBJpJnbXnoLT4U78LB6AhFYBHQxJYxVSO3j5JqzxDVUjahZf
Ne/LWBgxyy4/hyjbp7CnpcAoK65IGPxiisRu1LLDGyEiHmF0YpdPWFWJDhS69dnmxu1sRPowJXCG
5vF7YuJ5R5mUv/WYP5yEadzy1I0u+GyB5KRvOkjsbZbYCeAH8uNNBC2IfEfTTWvdOpyxG2iBDNdw
jg3JThH36EjGrBMHD3oQx+O5Nnnx83uPscZ5BIsjg3XLt66xTZYcq2xMH229LBi4dbKaNhYnJWzY
RDeuhMne8ZpnrzJtZmLxzhlZmtUk7/MiuhU5hhaHcR8YD66qS9elitKl/ZLC1uajTj9E07twPMd1
MAc+9gLr91S5v52Qn6MrIbroeCEmutnGdsyP0c0eu9Il31mql9YjUT6XUGJrIBb4h1i5UUTouQRv
EXz6Pmj+2br3suwL//2rEXrboUrpBsbwOVr+VYcVRJGRZOhUlrzlBO6FrtHHyYKdaA4Yskr1nCu6
0aueQSFm9e3UzepldDpwztV0IDNzwbKPoV9V/SYrZ2/Vl9h7UZ7vMjNkJwE3uLVC2CW87ldp5K1c
TPNaorEnEbH6rqIEcLlcDYQWNvkc4VhXwy5nNEjJcFpwBW4Xc9LyJ3wylln0aA6CrRUnqFwkW789
Ma4a7wgOsqpn2CatHtpTb37XbYLPlT7SIonPc0PGAADnF3EFjKXwW4X6xQxijU0B2rFQ5kZn3u8p
H58w9JCNbLZNh6XVmp5y5vhraTwExrGzkUjzELG3zCks8Kq6WnkJhextDiuvG4ZDEYbuKeKcXoaJ
c4xZUHBm9aQGsGLPBfdlk1qeiUZt5nqwIZnMBEn5qxCIpsPUGyxBw3HWPod9w9Uba5foOl6FTUaN
HoZ8kZbpLhDpB3pxDQkCjm3vDn/oQAPwTahP6K7YQQEP7wYIGmMBh60oMds3RIqwk/MjoeTjf2+S
6hvCfwDDO5x3UmevDSZkXbRs1CXgJPw4m2SIsVYDFdJ+gNDb36i6B57nMhn0KkQWA+naq0k2Wjzx
RmDutenDcMMSxxNmCZ6SzMuIsWZcMHAffibERbiD3vJYojm1zlWU1tvQYuZsGouHQgbtHVZrWlGS
edN2JmUc2DWxuBI6mHBWcu4yK06QGUX2YBK90OWoVxMkHFz0oZC0cBzjGrMiTDKGv8TiY/NPnlcv
DSyx0jLSk7JAC5D04VkoOhwi48nDzXjnOOOvnLbxrXSyd89p2oPTRZ8iIVlpcBNWNF4KWDhtXw97
yxX34ST3Vds+mxaSNKNDAArRRXHdJWREp3cbjQCx/F92EVBz4oK2ra/CT59VjAs6M5oShBKF40AH
Ohv0lobWwViJqbzLtsr7n7cGlQom4UoGnno7eJRF91Ru4+NMMTCgBgnsMHVmENwF2OtLkIigkA9O
T3550AanPq7YwX9xdx5bsippln6VWjkusjHADBjkJBzXITy0mLBCorUw4OnrI2t1DWrW057dzHPP
DeFgYv97f5spMUG1kfWuteEmTHeLoj+d8dq9kZHEynAKC8d5afvG40N1802cfxnhb04/1b51BQEC
VEoggaR/W+ruWWdJrMR4sqKR0pPZ/kvU+N2PGA7jmv5Kt6p3TBRxRfv7DuKmMpwPJoCfEcU4PHaQ
zoEZFy622Ih4TBlyFO2aLxpLToZd+Uf8PHcqauvz3HNsK+3x3hiJ8fUGMm30iwnknE5Q5vwo+SLC
9LJYiUEOycDO7r7jJuOmOTfHgpUDbdXBmsuUpSUVshkneouT8cV/H7Xzq5TFvjR6nK4QRPJJfYYc
4Tcj/p5sAcVLuoJuIy/cZ+YSb+qS0ZDGNk3sa9o5HS9u3Y5oVC791vH073XruShWAvsx5yUIR4Lm
ix3d4OnZ8UHIPeYDIncmLUQ2iYc/qBlwC4eJGWNhP6Yhg6QCad/1ENaF9MiSth9TTl5eS1MEAjKL
4kfoBGWaTMIBkjlgzuRf6c920IdiI7vhnHN9pDoxfBo8T5z74TDBOzx1Vr0DBRUfZT99R61KGar5
LsJLufHdeHzEVY9LTGfXOSvz7KftvtHiLht8Ing17swWb+7aKXgyQJf1/ePQ9h3LSRQ4jvQZk2yg
gF+lGIhwslzQko6UQgDSayB/D2a35kNh1iW5fvZbsoO9oV9y1B94bP6do8z7zIG704beF6syWrC9
YIyZ2bw6Y8CwFE1GENZB3/HYLCGUgRoZiaMjAbo7AKkz5ZKmHaRDw0rQwbUvjSGkTXzpDxw70AUs
2qttv/wqa/4Dcf7SMC9loIlFK0nazWD0IHPC5gA9MQNdnp2SkZBnhhZmJw3GibH57RGJtRa/2oCr
VrKK8iMwt+7YT7oZx43V8oxPC7QJIiZq4VImE7VtWiR5+qpGzRR9FfdEA4xvQrGqpnnn5WAyu5Ej
BWz1LVO669pjhR3UjcHPeGW3PpG5aNrLoqq2uphkYHHSSkaM82XSg9/T5kehJmD9IDAcTGMlyo5G
TwEAR5thOnn7dgGnU3HB2Jap8aJnFq1FwcEgfgP5Ac3Nw2pR9SC+9FK8Lss+zarfXrsnK+Kr5dLe
z6Cs+ELIr5HD4E8wyjIWJmV9eCwN/ywSwl855mw/MtXRjOb7coI3IjDtXLmASyuzfOXsYW4njwQS
jo4Cq30/LjGzeY+RomT63j33SfPYYicCXgHIiQbX/TLYj9yv9oMtgMA3xcqPKM9cNxBVbLk1uP0g
a5CEmjBdwVi5DpfliZWmo/eH7oCUFb1LlMmQZ70YZyQRLJXvZoNVQLbyOHII3zihB78WDs6VY1X3
uT67M1htldyZKWGOcXmr4vfJsI7OiEvOMrkllyUdVZ1j3ySophywQPiXxFkk1QuGzQhmWvukmNPv
fGY9vDd0xq4PR01WhklWgZNimm7i6t1kh9w4TJzY95s3C3WnVuQEq3R+SfKhp86IlUU7FZz+TRKD
0k+nH76La8rK79YQsJ66ayDcz00fwXZqt1nij4elNEiComnnDsDmJdLvbuvPV1je5tIll4VYW4du
BdbWvLT+3Rj7QIOS7iX24Ir6j2WsvzLo+ruaXnBOKzWl2FdurW6tPH7j0En5tEUj3OC8sYIKPJH6
svTGxQAditkF2bmhqtQ+u5M8YGEfMAIqQjY+k3ldpj+1IO2MzyJaZQSjmXax4Kq92FiOhI+OZFnQ
U11AfsK0PxmZBUacMBFNyoO9slmzrwnNdd+VFecsTQJujFFMS3+VmOhgGxobuNaeSxOULEt5+0ZK
cL49iOLFKpdArZPG3ngRee2TnkEJon0sPhr1c55PoMmh9locmThEQRmxGcowxdmbLYzndGElMV0H
DVD0Z8F8caZKcGNrOvXmZrr2o/yBCum/YjnXZFJ8HvIEZXLTxr4HDAiyutIotDHyDidssn2N6g55
4V93oh/OREvXizrARVT8s+c5r+bCK56VtMym6ttwQPn5srmlB5aERjQ8xRQfH+qxfMEAT7QpZI1Z
UFuv2iIMTIVm4iJHMgDQzKBcpjQaNjV8tE8nY76E/+DLizg2SW96ypGOgliPKewCFHkpUPU5ZmXB
4MK15cNumwtDCYwEnvNT0BbrTb63Q+MhY9GSeO6ALsSLEyyN/FQR2UQiuBYBVi5LDKHmDFHCJgqV
lMCRpiYD+e9RNBgv/P8GS/aVPhjG/BvbLU1Wcs/F5mGiOaS2QrKxzoU3e8RbhUIae8DbYokMTnzQ
C4eAgc6IcZU3T1iHSPIiuYglJVDzKCnUVV6Gxp66Eg/2qR1M9LrZmdVcjIGcoxO3x4IZpyooF86j
8VY0fbJtKi7CWodHT9bfEyMCY2ZklcYupuCB0GM+3lUEs7i8T+ADSiPg/MJPKjJxNB30Hsg0R06P
geWjOLud9Y2bTvFLYj2gwmDbLUzTgSkaQVWm3/Fk3JdV/pg64+sSYhtAE/6ufKva9hzM6l4e8F18
p62fHbGyb3Oydpbd9gFhou7gK7W1JiBedfxJK5ALb6a8lmBUydCFHlZIkuuCmCPU/Pmq6EmvdA2g
aR8rP4Osm8hcjNPgGM+Ycr5iaJXbSI9vczIxA4ifTcC3m6EgnSEou0UokJg8aEYHAd0jCWjktmVy
kfjyHNgf9tmszl7DjCN6i7mW9iXxbrUzilD5wf7uuj/l1D7bLUd1I6SyJO0utTGc+owLSDWVH6kH
b7EQ796UZrySDPizlm75RiYPo/1amfmBvr3sGlP+Zgi3ggj0JiPQ1Xeg8w39OdrivWz7OydzXjrB
QXJM7BNWa0ihVTARQeXe/klk+lG0uH260QIjKtOtXeGZFcwSXDVwkRTmLWMCilnRXLYJv1hzcCqM
FeVdy5ZrTOXL3Mv65Gr+AW3oJJS+Sxr830MEF3+R4SWVxMcjgEpE+SBkiil7HEyPWSrS5tQ/hz7S
qXLxHvt59tZUdFekdcNBbEfjs4zJf9e7oYWNQ7yFZNm8MiUgA495cq0SHOxkgFgg2wkqBBySnbyj
FI9J+xrKsBoL2KRTvfkOwsc8v0YSFKdVxWeAMCVfz2m21nBRLg1HA0MEScw6SENAMZ4Q3OTniFju
sO6giF86JtneUf82qxdaU+DmJohGxRuWx2Y3mnwlVBHc6zhHeX8cxR/TfvxHM/ytX/jNlVXMtyMW
sCBpU0Rc8YWhsThbPkGXFtmdxxNWhy13cUbsPSzVnZnkL+4jmqB/AGsKATnFvEh1lFfpu3rqL0uu
6p3Hkdxmv+N4SdetYcgj1Xr0LKZ3ul0PN3P0NNoZ1dCjfSvhNCmLELY3sMebMT45mbRH0aR/osoO
XfeSZ/WHG/cxlK2BUnS+pUIHju++1zbLTYNVk3LNfhWOaz5g2z+ElvgLNSMgq2kDoVO0rQIKUoRX
HGPdTg3yEQD9Sz3AYQITHZSKy1XZGNsxGT5UViCo6Om67/NyVw69FSw9hmR3K1IQGJ4nvcAX9lst
jGDgqBZgMnxOTVRai/qngCJFLC/jDAFO497C/knsxi1JVxc/KVP6IPFca+fgYMpWK54o5h+qUDh4
9NPTkCz87hARaMgT59ySywp0JbG8osFckGKzWdNu+uAp8Zx4+OCQts3AdlGfrZmBJdiEtTvIOPZw
0LEhbAnWfUVUSSWh+y4daIqjh5Ywei8mUv2+VoweK+hZJ3LPZaXqDY4G6oSr7qWufBoQCaUZ0ZAE
7kp3yHE4k4rFnTz7EFqN5lk2UEuIcg4ODJQhDU9FzL5tpga7kpIu1Y8uEimu1TBh8tt3wyG1ra9I
zyhbNtzBhtAtIA4X7Dm6wXSfJPqg0x4BbKV4zYnTkBCvP5ra5QOhdvvKyuRvpNXH4tGVU6mE8R7X
51gUbBEyu76pGMhv8p5NoLLl9+y/p2AvLMI0AVitNUBmPYHrTek+VFlg4+EPJsPEHeOugS0LclxB
41HPRHACjxZQ6EDoLyaO5cXx6+C4KmC7PLLrzYEdGcel9R8MG42XAIbfOns4E8ZVlGbX9dprxmyD
KH3uPaPp43HsabUfhIEKrhsKSjgrUOINCBGgKQM7jpON+zuBhKevh64eQbSOkThzqucpp/p4SeH+
d0A7UQJ7ed/bP7Ia/iQfxG4slBeI7Lv2EPRpLdrkOCmSEK8jF8Nh448wuyjcckaVsyiVxM8qc8ce
EnKuxVPpiYnLkqM8Um4MFLqS6qcItwQ+bHvX4wPb0Plq7Gab4aVtmXuz6gSUCfeyjI21FxF0hWqx
N/0wbRy7uMjozdXdDWiUswKolzbPRviHsHixreKRC2wCcwJtWeVym8r0eZDM+No6+SVT8mZRmwQv
caBuQQgJUgUAgj8uuzlmHpQktXUwDfuZarJKFWe3IsdCuTHrq1XT2cDjnPUr77T5KAdW7Rl/1qhw
z7kCuBWO9CX6bCIslN2sSgZu8XM5dIdhXVC84my0w09kzfCv+aVXKTwavDtX8serjU9RU6k9Jumf
TK16P1omxjEnA4+xcOdm67gp2kHdInIeJblAyq95zSCBcf53EJ8bRaAVieSGwRmLtI9lPA+BZ8fv
jjTeJm4QOzVWL9g9Hzvf7EmIPfiia3eLNfxZE1nQJqOVwymxotQ8bPkK5sAPgv1HHT3X7Y8MUBY+
J7749DDh/CkEfQLwGhlcRfZ0RIP5wdq0LaMvli8w4isGZ01Pfi5r15921435YU27xOn8uogcI897
72iGopCyzPqYQE5yCrWPI0xdtX/GGIF5MapPnPP5dqrTQNiSXAsYUqDEzoYOgWXILj4LyYCPsYAp
ba8LPLHPJTy0Q3YY/eK94VSQTNF5XrJ3sbAkGdOu8t5bi2u5DqFg2PFXZrAPfTelOtfJffMu6+gi
xGtkf/DGnTS7YA4DCD4jk0H/hKXmloNRkNbtlwIm0dHsqF8JzFLgN4zP/jjdMKYPam81VPAtwk0e
dPnWNPwWBq4DsmvPoBwyJ98UuA7YZDidmvupxz0stnbp7/w7ZiNbKUFK5OKeg8dHOzp0U19CpEw/
cu4lpJLS5sCwuhLUxAhiCM9hDs44KR5JcE/u8BfZjEFHn/JzTYOP9sWRktzDYMWvsgbjwEF14DfD
jfS9wnXNMf7KHqx97E5PUZedygwfZ3MZrPHHEs+CuiNWk6syybZpxusJddRRD7MZcUeZr2LDux3K
23nmCvTvktH/X0tULYvm0f/zf7tKg8/+8z9+cYn18+1n8fuvfzzqpF9+2//dpPrvv/X72fX/+ocw
/+nQ/qV87miW7bsOfan/3aQq/+lLF5nMt5QypcWH/j9Nqo77T89ktul7dJvZlmNZ//ifJlX5T8+S
yueoYEmbrIz9/9KkCuzL/F9NqkLZiopXn29NePz31j///nxIyqjju/9PO+miRiTktZcR5kiE5cPr
sVHJhX/Kh+F2Mb76vuUi7fFq5d7InM+JMeKEvJWjeZs4TxExltuGrBj3PuxNYpKEv5W+ca0HNmSy
t5CsWykAnDrUBmcmbPV0elkITeOre5xHFR6milLDxtyWow21ubfeunFhKlaD2E6x3RgTl7Wudqt9
boKRNlcn3eBFA4kE5e+B0RFUKYaDxIZ1M0RwYiTzU5k7RNrbktKsAk9rNUtmIIbcJpMFph+PCiUz
HAVK41InoTwsgmOx18yHRiX9GS/7nrQ2qTSRwf7MjEDOxByqBk1dG9gDhFU8lyOFoZC7oPTNnAZX
/goo0SkgYtNenS0Lv0GS9ljho+LLUv6djsJpHzGfCabFeZhC67duQvoXh0FuZ+cJyQONgU2NaYoZ
WBNFpipPf0dn/EbPIovhvBvZtVDMcq86FzZb751GpZJHBi5kUhG24d6DxOi1jZ+wiE61kX1hehEH
b9RvE7G1fRvORy+qQNB17V2PTr6j0RDuQZsDOuteaBV8jyMWGLLf3CLn6KSBVM2a62RfJyczRo7G
F3E7ZRCRTDxnm7FfjkwiCUquSNYBw5H7mVijzeKcPAKJCzkO+TcmcW64VQldIh3gAsHZWFHau43b
Wm19Tz8PLSueUzMnNDXXOoasV0pn3QMvFpQk70pXcrnLLKCitI9FBZnX2WeDnuMv0BbzNhPOA5fJ
adNARilSa0dl0jbRYlcIMw7yiNp7zkn5lWPHz5ACE7QYzQeecBrp+6e2S0gibHAqUly/jd6QkWjT
oBqCeYC381ocMU1ZPXrd9OEV3RL48ehuHYsYQc75NGLN3ISF2V0MZvl9Ls6mBTgAYRfdf8JJ1LgR
CbTCP9cTVQI5FYO2GR8aBy9GrXGqZBNHxar14r2tS2c76td6cAWlOXihegF+Q3pzw93DehR2Xd42
tXnbxYqqHgc7tkI3j5gVAo+F0ppjKjYzwE9WyYS2acfXBIPOJlnR5LET3XbyzXWmx4XUwLmvKCGk
5uFeRu43gM6rfoiHPbytTWxT2dj03Kosm/lwtEAwtQcQipNr3zPM/2iMewsv2BY56MUai/AaQt2j
AUCuq0twdksPuKhVt5ok/EH2zOv51QFFfDNpGd2MGmBz6eIpkQP0DyJiAFiPEC2STVwIcmz4cbsR
7nY/VOWN5ToHAbzEdW32S1eCHEcRDMt6vi9KBqexg09IEgyJ2weDJweCAKm+yRcbhTt8s8ZqSsNT
+ypZ3kO61uE+N+/jos5OBmbG6et7F1fqVPRUmDeTfV1LblFERKi6cWIP6wMfZTtfC8MpLzxpPT9z
dMaRXd3g3LczMBL1whzfUkCfpI19ih2XFijb9qJdW/oOocSfumbwaIZxBSMAq8liALxqctaQHtcW
vDuPRTFq5abRRrb14MvATPiy8cRDOOmPvqeeufDfFkQysHEst5ID6MbBOt2ZmE3jgusU7WgymBpz
+qwHikW8hrZWS4dbyZIVLSuteu6uWqfctoz5wOX2RIjwgoOPGF6LtP6K+SvHOMSuRN2ZMTa89qTs
FTT9xQRzE68lAjjBYXnSPDd3zAh9nK3SC2UAkTWe24cV+QTNBGdwMmH4R2A0B+ulyU7ArJkeeQA3
08gLOcVin1ATmtlgcapRqdxyi60ZubA2cKTZCO5SB3ewf4DsMNzNm6CgU5f6nZgZFBNkKLFWVclg
dnIomFP16gzhfZQhvlpuR9BqOiVFtCMoyw/s+1jePXFJEnrv4moGb5TTRuaD584n99KStN/H/m+d
8u9NQiJouMunb7rjNvfbk1egwRsR6Jh2nF4pHIwxBwYN8dpgTrxT6boJpdjGxeXOuwnr1QfXk4vQ
4PtcK0mwTxI+W+GbsdGPe8n2yHnuLFd9k4cBhxJtKGmLkcdVCwkPIJ1yQiUziDzZic8yzqU4pxGI
VhAYUtNqukvpYiZRG4RI00CgsCKXCXcNCq0CX2Ezl7RlSxwIG6No5d7sZs7Q4PriCON85k7GVdoo
/10137Mxn+ZovCn80ngIS/3RGi7WE3sg0N3auHErxmCQFvCPgg3kzwLM2yeHKdyebiZvdWQRa19j
6PTvpV3/5snpyLLYBdT4LkTZjYdR6J/1fbfYXA4jOmdohzHkG2rNE5QXElRPRFaZzkTJjWtkiDIz
ZvF0RFaIgFziJSeX3wlUgMp+gXDBK4RkvYuQZLYKB3PQ2d4RXBEj6Jux6PIgJyMOEtihdqDi7tMJ
3uZqhrJHXZ5FJmPjqGR8s1t8DlwvMvcVwweyc4o611If0bS2dzsz75bT+oN1JA2dGfinsZBVz7kV
LK3elVym9mjdvxn5SzeDIhsSjgd0ty1DwaXP8yzsjhGuQDFeJZYmFeSR2bMmOHVW+ysbF5WCQuow
kX9p299LEGEj/9vnChKsf1DJfglIRVEiAo1hIyQ3YZ9NCqs5STn+1a80dYicLMbBavHAVl50NnOb
84iNsSmayvtJpC2yDuNZQYVubWDcmR2K55GBmx3Bpo3j8rwO06mvi/DG4kTmCbTATEdqP/jFAYzE
iGefBUMJeSwqY1zBDY/4lt5Hfl1Nh/1ovRawE1/zlVM4QxYfHmLuaogVeyvmTJT1jIXdT83aE8BS
2iFuuLlxKjzdbhfPfO5Gl5GeTk5xByHBSPGRjJoRpVoBj1yRLgsxNCNdN/bmupGCFtjaugGHcPFn
xgLCP9sdrXa6Y9SVuhXteMIBDYEhY1iYHaBNqV2BeJGwMpFEPjd+8glCiM7sOI0D1zrIwvzKvXDa
tAv7cN5WnBDcT7lelXWdFev+f5tMoIgsb75W1jQdvLkGJIq7wKYEgLwtPEFqjKy6Owsdt0ERYS1c
uMCmJdM+hVezoYYT3gc9p4ry0gWphOCuxk7BTu+tdEDfxDMCYA3QwDVf+cK7yBJbI/VytHLuEA73
zHCDLOHOPVs+U44Cg1Zu0c/mwuUg9/M0jsbXEDr62C/GspmLPMTFRxkgRd6XerF9FjzFL7/5w0Xq
Pbg15dTzvycTZCScMcYNy+sH933G04YFaqYMxc+uY+HRDLVOi21b/xD3vuSu+JmZMm1I3r4OYV7u
zXLYZbV+7AjwHC1cxWGUvzo1vsrEGB+dck+poVjf0jw2TuY4A6pXBp9n/y1kB4CtONW+fG88+DVj
SvzPtm5TwEmbzgNjUih7xERmX0X+Iq4V1JiZtwFcaNkGKqRzyFWnqtLb0omeJdpBoBV/y1YgpJKS
URkN7lctW6UTfiiHZKiwMNtx9UEDRUrLpoYYEImbwOiJ0GD2ZFKxOJtMzdnZc4qBc5tkqh112Bv4
ROd0W0tH7jmMArgosS9FoffJKLHeCGEynwaHta0w0cBOp6CrTqL42kmICEWFVge1UB0OSSDA00NV
NSvrQ1PLh64mFlAM/IbU6DEob/Ew2no592bu3Ru3vSyOdSOzs0P6Y9TVQEJV03hHGGEl2OCYZpMt
zG1oL/MhS+1vk4MiYfE3Txm/vkuisGhrlqLqU4xNc2q78q6jjfrshIDf4/LLhci4p/b70kZdcVim
5tODPb0Tjuz30zA/9ZJsZ0WuWy/mth+G5dQkxqEsvBPmtejSYNWiN7G6F775gbMLXa2e2Zc0Fcl1
igNRPI458DU3hpUcCW5emo6ChSO4l4ru6E8Ko/4QRQd2tMSFPst1cWirc+ME3lzqe8ctaJtfBm40
IjQOpphvjLrHU2rbP01p5LdKcAYKrYvoaQJLmZATdAMsjJ+VI5El3gse8ys3rkymZTh2C5Tnhk4X
5gT8sPkhxi90HZnwkyNK1mfN966TDG8GlqtBZ5e2Mg+V3zK6rJjJh/TvBHW+PLc8RtFoKi6+5kss
mImFJWqtZnMauDRf2V7hM5rdWL47nsaIme7cNIcG62ErW1qfRrBNcvyCDKx2Bk4/pcuR6x+VLJlt
cSLAozSMIY+942+SQdt7qmhibK1bCYt8M5TpH2Bp2wO+NOJNdpGD8omMfD+WI+5CZFFFP3cMCGWX
uA1p1JmC3FafBk5yp/ktSvGiTMnqeHKn1zU2TWOllbPsQfkwJx9+B3dE7s101UYuIzXGz11R3RXK
LY6h3Z+la/Jd8FuXwIh3g0XTXgG7/DqeXUbT/DUNoZvqjWZDMraBGctzYYEubwiJXPcDSbWRhWJo
2gH5gFW8r+9sKsuPUyh3tqUePJPywQKKETf3HR4eL6im/mSuIS0uk3ks9sywqRnN05PyGLCPhveN
CI+TX+drhyVPQp3/GBGoGo/wzKYHDza3POhYxQ4esBd27ufI5YQwsqNiOayvpg4xW+s5pkWEWbmX
EKvr6dFKeWW3VcUy2RjUEZlt9t219N9WKXCIX2HgnrT6O/wmmUFizZrx60jCwLaBM5oTEBOXHJ8h
5saqkfQjJuZbWwxPbdLhVo/pkPQH9Wd4LCV0ksPEUvGbEUpSiujrSk4nnUeXGbVxgpWiSp8MfYNG
PgrchzUZkJn5vSYJ0zDosfPu7FckK4uHzv8tqQ9pO31UHQ4qE1wfjo4l3ZbV8pN2eUXvLvkg2dIv
OzhwQJthJD+Pwmn/dJ79V7CwW0uLOdLM/nAP2PsUGqMRM1vrOBqxGqCItvraq80dTYXLzseTaCK/
hrPyN7r3n/h1L1dAE40r4YEnH6lsdqwEIPfaaRFNthsIwnMeY/2qjh40FnRf9jdW45zKkTpVR7zb
hvc0yGVmACq4+KP34LUKT20S4Uvvv2ez+PQtatt5ldJe8GbXH7l0LhWmir2HH0VaYJowP8bGzkKX
nQf4UspgrJP4f9ykCb30mI9x5fpXy1xsnaF+5L0k+6Bick3UGBhevyPjv8D+p7kyTIrfDrOlTqhI
LbPXvOUTHmf71uWaUUZWg8VmPZuyWdtyIZ+/hH8inL/pCf5oaIr0KvVUwrfiBrpiSOIj50SwHpoY
VwuA0DJsWkqiUGyX267mZ80Uu8Ew5HfxnB9ykFKbRHWchI0YGCi94Rkg43zi0lsmz77HtM9NaH+z
i/wFaw+JYT3+qIiyzsUJB85BH3a3VnBbzfVUAFWcCSy23UA6U5gG7EVKQJS6Rg+rkBz5U/E8Gs1H
63jwp8obH/bGhmgA6Y3etRgj03lT8tKQiZK7zPnOS6/eFfZw7ZjqMtKdfjNjUWPTttodtu8xd+4a
6yef6ycMVdkui6ut6mfnGmBKsFQdQktEISJLAvQ3JH0aTknMFzBD13gDU7Ktjpz9PKO/OHnMdorT
AVR3Dn2PqZbXPC2wIUjdjABm6/xCG+AH2+5v3kJgVnAtNlpGd3UPyAdIDzbGdiD7RJa7OMaJXu0p
XLnp4+PYZQYJntghIhQNVfY4kaaZ4JgrvJWpmb8MzopvHpZPGVIuVNjw9CsJAQfbQQ29pALZd8pp
n5vNsD5lktkTUJazK5v+1GvHgP1eELHrP+BiwGRJFhKmNp+/u8KkJyv8WuLwMsx7Z6kHDHEjFzmm
8+gJFZCHjJYd4gy06KaclEKhqS2Hnm3RPxdH0d/E9p8U+cnNCCx0IBYmquZBqhl0qC5HsPs5/GYC
Fd6IpIQZ+6GhTj0UmCvcEdmpkdWfzW69T7+a3FpOyH5Vb4OXBjafCeajVlP510D9+SX5d8UyXvv5
ANfYyXYEYVhzXbFX5VPaUN9AbZRFyugmS88KzAEIAzpzpWm/LRNTSD3lMLep1NrMGg6s4VKwoB5i
00PgGx5L9NYAXYf41msR4sKs6W92mmJnuvSnVr334IdUcNq+vqzaEAZ+5kL0Hu8FHQ1kgtl8tAnC
x8D0G090as3WwkvD61ZLT5CXmf1grbNkoQMh7cMvsXM4N+AyKd+xo1OpzceY4PW8cEIPvYQm3aRK
uWxCIjNSiq56w7lP9Gts10FFc9EOCXzcvHPrp+DIXdsXeK4Edo6gzzpypjb0+LxACJjjW5Gr9Lps
oBOV+ME8ZK1NBSfxqvKq8+DHExg+LttO7zDajeuSokQTVFla4gW2XZIHYY2h0YVazlivPPSmZW3H
VSC0HPxeOkp2RUY2aqhXpku+q00Z7vzJoOrBBQ0Wdg9LHT8JPzlbTb86swxnw+QVU0idULxdXoQ9
diycmnsm9t9OQ7Gqo/rFC5vvIlZM9fRummFadzF39JkuSUYJN26DeG/BfsMF7txUxS5pvTfkH0YG
zcMQwjEoXbKbTb0CW+N3haB2ZUGVT1ZE77Aedrw7zioJBzpnF2vxoYgdYzS18IRAH3BJ+nB6poev
iO03UFrccOECgYd2MftrIBTcpWy2S/dvmsCXW5H3Nojwce7cdcwJjGJhNF+F3q5t3S38XDMAP8KJ
09wtfgct5gYUr3W3TMV1VFE/LMcCiF0nb0NE0boX1aFP3b9spsuoYUFTGB+4kxmvkOR2ocQNyzU1
ORTtW7F4H05Xftb48kacLIFpjO90Te4sUr4UvXlsx9jNuB26p6lUv1UPgR/zOJAvM4akmzxTosL5
bIC5luJ1qKAwurz7lDDlV8bSp8GydKeFpo/twn585ci42NkmyrbW+FXySqPYsvIQrJsgtwNIceBu
x761MfL8AWbxCBnde8gwNwR64KiinZC1ZuJ7cxaTj7N+BFJ0EnX8Jnqw940DIL862SW12CMPrPbO
xmzPb6bqsSelP03ruY+mCyp7wJBJc4DxkEWUhfPZIn8RMpVJr78Q0AYn37rsGWGeNtejg0GS5DJa
QInvy9XuS4JDaijXhi6PJa1cPtKpxSNEw2TU1NYmE8OLMj1QivOUsHHwymMiAPaRoiiZBpkFLovL
3Vi/AKDQe23FL2SEeLyB5j5Qa/IMyf5r+jNjd9fWBB7N5Ln27eIa2yzPBrRG7soeDZgsiGIFjba+
infSHEk1+P3ZH4bXtreTk8FlcGst6a5Q2njFM3eOpl5unahaa+RjIFOdo2+IAPNGyzEIpabNd1rk
NgN7dyUMJHQnGqa3QkJ3SpLPqjQO2sl/lxUXyNPR3Y2hESxJ8wFlIkD6Kq7rTuySsT6AF5D7RoT9
TX4ruH0GGTGk+xCO9pbGLuMmjyiIqfiVpFnobTJbK2jHXClq5miHMbdf2lGvGJYbOgiOcVH9Ev0I
uZjxXGmf5qaixWLNgd3e9gDZjm56G4LDZH6l1QmLHUoPk+E8bgD/D7lzJIa7bMpP8ETOXa0h0syf
U0WAVHm4vlKgdQB1A+rPMSw19rDJmkxQ1TSZXEm6g6JwM+OG5aDW1GKdIdFuj3ZDyklWp5Cr+Ia6
h25nmiDu3RyNORErx5wCUsST5mYAI5fHyHwuBwd7ZiyPXv7iVO13Vv8Xd+exHLeyZutX6ehx4wS8
GfSE5X2x6CROEJQowXuPp79fJrXFvXVPdMed3gkCaYqiWDCZ61+GwKCuKKA0xAAslYvouUpYpyRj
eYb37AIxJ89+Oj0YfW7trBiI0R54BkV+6VC1uS/N/oLf5mPN7YjjXcEWs8jLvXEtooup4i1f6ugV
4N0/EWZR972/nDIyqq3S4eviHZyHCPm90v/aKyDxCtZ9JBpk1cqinpRzM42s0iIN0w3VfI/EHWzE
BhbcRr703BjFaYavd0oQaOdnmyo2HqHU2YtsnF8Mp6wW1c/EKG8hXOA8wysuYUGD+bnzbSjfYwH8
KUglQiR+kLhuTm+D9+dn8uSwmjtim3grx+xHbxPa3mK5wz/xVSuI64kcESOPol61B7guRvnYeekA
gRkKOlXsI5aS8BCCHlK8tcIp/2R/ZQOiq1uEGj86DVSBjfKU3/rK+l7Z6MB54ageFuVoEeBGbdsQ
HX1em98RxUeGDYlXeNCOd42ZveFR9oVLesL3rdQxazesc6tq0Mb74s13IfXXhXvW4KyQxM79fu7a
+ZuG5r5U43OBWRhyiuEnhDaLd/t1nPNrg+qCFzqPXyNPdq4SaOfBYbtMdaZJ+nCd9mSRJlatXPED
Z2fpwvRWLF4drmfxNCrnZ1IRx74MKCD3FhA2Ve+xVKd9kLRfeyyS5riPCcoBXAOqPHX8ohuRa0MB
cTdlTngy3eYrDC4k6GwxmmFCxG6H3rKlNsTOHjvMIUSYauJ0aRZBA3/FZxnfWEAj/JVU8LJDXRO5
0STQX5zWJ1XYKO091kjl0mkaAhQUp9ljw0E+tWXWy6aqFNCvhzAo3lzNndeVUT3GTrjCiMU8W6Qf
rE0zYvsJLEcwRNJsVHibOwpBhyIxTyxX8SXGEXcz4+LHgii0VCJh3GRfT+NlSo17U2VtrLIWxzig
uw424eXIdFtyX6ywwfqkHFkBGdwYjbXtoa1jKk4EaItCqsB+gUWNmSzxeqNQH5zNEYFfgXAkNDQq
fZbRr2uVrWeNoWuumtqxiGG7BIHT7SesN1gqsNoCP9hCM7MXashrvrFvZObgu6S12ipALAa7tN3H
RvuEXdqexZS6VhVcJZrRRSxUj9usdxRoDCnpUmNIcOjUHSA+TDyMuJ8mXg0HFoN4YWJzvUzJFIgH
rvCkpP7ph75z58T6UzcWVA4IEmEBi+MC8ve7CnOjyNXhbOlEDbTJyGcpulYDYgFSHVYZ+2p2MQW+
Crh4LvqgCM5ex1N/1BW4ScSkqCmUabSKwhs2WGk2CuDIIkXBIonCEJpmyvbOlotia6TYRaLqO/lY
++0RfpmssrdYdWlrQS5wZpHnXKCibrrqGWLlQxi1j7PidEv4Rd+ilyprqbIahKlMqGyWAaI9LU2+
mTrFIaeEI+WF+lcoS7uZ55RPBisl36bcQ4uw3zXlZ1Ko7rKvI5RK07tueS/UC/AsU+ZXRNfBysGY
8m4qCZqAZkkOApKOYgkTz7o3x3Zj4Du61NuYuMdhXEVRUL3aMcvBLjU0ypnD+5T9hHz3w05HtMEh
7Cucglr/rWR9MaNnWdqVzQa3i9csN+tN2jc31ecP3WhxvKMG9JwRNGLNWbY3mgwZX78vOuEM1emY
sChw232V/41qFE++3gNfx6CwUfUCLMMu1wieazV/TiznEak2j5AEbSk+WTuYnyQaCxOeGOTpDqpK
gMKWIBu/dpetMFHNkfVpKC0wRje+da6zTxL7h2fO5ExAIFbCxt3qHpVCqo4uXHt407yNiMG4yyHe
qhaSY3YtSy+xkECMprqdLZViK1nAcaGwtQTsRNkJRIn3+50z249WYnYLY3bilaYQyBfg9AoERSjr
SF2kynSK2o3g6m2KiXJ5BV/WzANq/1WLmQsJdyybXXwGjVd0mRQOY8R3kUdZ1KQIP0DvrDK4Cob+
PlDS38ek17fjRD5L9a0AsUXRz8q3D1QNq1oo+lH3Iyv018pnbYlfz1XzkHiQ3VIZ6FjAX751uX8P
UISALck2U9mA1VH4L31ANR33JnRxMdz1raMGFOg8f438Hp0Y5r0b347fh6wcl5kTfQ+cFNKclgcg
yzG2AbgUyYPUKjRkxC5GSzWBkvARcuDPH+I2/KGH1G/mGjs0ZCsjuR7dq24FO02PjWNEWrkeaT88
/MTXqk/Et9Ux0ewp+aElS7CFoiqrDuDo1Mna1TBTrpkTfedjGaHkxyrLKZn7b6xm7hAM+IegsN7U
zrhzKv8hLBA5EcjMyiQ4lwb3a0QmhoVbQKvz/Ji6r5XtrOcefKmfnjsng+nvDg+468f3DV84u58r
9nHzbSiLs59F+dpMK2WdGu7NRJu/b6H6w5vmaQyj75trk5eFxi0Af61C9DfoKKph7jEvoojZ5c7Z
6vvg4A18KAECKBI7uupouOEBYoCMIAv5ngvloa4SkgiSF1hF8X6smm5V2jPFeYfNmDcTTBLjc4e2
jmQstYZmyL5721vpfTvPgJ228T50NogpsqR1O8RratQA7ISQTajJppEHHYY/dUQsSp3xV+s7tkP2
9KLxKrrz5yTYwhPWI2Nck57GQ9mz8I3KeJmY6kNqqFTgWWPtsEa4a9E7IrOY8EdW+kWGUYmwEdSB
T4LtW5rH8aXOXpTxvgAv7n0yA0PI8L4KjoSh212hsXbpqux7PCk471cntQ67VY/3yorCzLXPI20R
OERbztRcuwl4R+ssdOPRhZs8fa0TXIbcwl+XqXpfGcSCoBZY4RzZ7wrMkBdco9zRKj62fhe8xRGk
UFO/VZlh32ESjSxF6SENl8SK+Wm9tdWqf0EKdIBqi9e/GmisgsfkMFXlKpiqK9vTnxjYRxsvMgnU
RVrEMkfBvWoOSd9u9fWQz4ds7FzYZH670iFrYUGMM6d95Pt77jHjWxLPQ+GjG79lBpvGwUlf4cAZ
W38untrxnOEPeo/WJNp0poo+z83funZS2VhOb7OLs3/sY1dVIv0jXA0r6G5PpDnGWA2A8YKEE7CN
qdo6/YCUokjWXUsGb+7NJ513qqpjbeWUlExDX1g5t9k2Lk0iqVr1uZvcH2ONt5BmePpqWDqxx/9N
gZOVaR2V6MzcWXUcnppi/mqKkJkOgeG+H5RyW+SRsuz7R1MgyFGOPAt/VaIbKU+1PEESMtpt/nUU
fTzoaqplPjCDAz6deodCC6NXNmkAvNZrHEQ+zAybxL/prlKRvIPjXxqPvWfbW/DLtZOStrCM6vQ4
OyRz5hZm6dHZjNOSNQienF6FGanW3jdez/ebTtsOI+o72IjN4r8KK6vm1qO81FbQchTTe88pdhrd
8EB5F56T/RIm7gazJ9C7QSGpCfMFx3iMvfw4BzPoec/FPooCalJ/VSroFv/VOfEczzZ4UGDD4hgR
3/XsZ7nMYQWz/IvROeANHnztgHCsgaKSrUTfGjV+yNz0qrvOhHad7xLq8N5JA4g67BA7quq4JWMo
BYEKQHi819W03Sc5stQxXfz/QfKFuZtD3/3PXxze3bvg51qm9j9RfFfUHcsf/+YjH/xe2/6X4Tim
Z7qarmqao3l/8XvBYP9lUwCG4GsaGnVmqLr/kRfUVv77Px3tXxoOdqYHNdiyVMflV2iKTgwZ5r88
3cHnmw9w3Qju71/042tBXFORN3+0/yPvMvajeQthV9ds5x8EX8s0dc2E/cCrUcUFmV3CPwm+oAUF
m0ENf/NYLbYxtgUOgTlVdiCJPTsgY0p3DQCZ7PoYlQN/O0VD4SwbLTQx1ajdI78k4KpWOpe08dXt
R1OOmCEqbhgOqnv0xqxme0uUrRyJRt89yoFxtMaexyRz3Lxyd7zdWKko7TpsMCadBBqjikMZ+iwx
7DGk+ktTDsg+o7LwexRJCsR5aMvQ9O1VgRc+9lAEkPdc1beijMZL3kEqEa2sG9sb5hDCk05YFTlg
zl6F6TS22c49pWHwttpwNhYibOgsqfpkapV3UMRo5efOPW4FGNXAPRE9vR2OJ9OjVi2GPibhkrmL
gxCRq5gRJggbxr4+EuBQn4IuW7HVL3PqaIELUYXomo82NLi1oujK0Wkn9JshMOsWF0XszuuC/WuR
xN5Wo9SqarxmW9Tn1AO83it2JHL4QFa5cg+Kh2V0qp+xTqBr6KzzGBdrOSZnlQh1dnrTgNWJ+R+f
HPpiZTYJAegxjzxPfW7Znmyw8tIpXtPkd4Tjhjv0VjbV2RY5ycOvyV0w3VKiYK5yUAveRsvOnrDS
hWAymWvZq6ROea4n66sXHZs8iXH8VWzzAjpoEsvgVRvZ/Dw4RGB5JhnIn12daRBC29ZH1UmtS1qa
9tnXHudY7R/QuUaRljzYxIU+DGESY7szdBtw5x57mzY+xRBTwx7948JBXmywMDzKudlIPa3kbbMa
LdKjMXPEntGsj/lcN0d59nmww6g5gncKHc7Qvg9isiv6/pjCLq09OLZblYag87EaibTHHoel9zp0
Dg2WXV8qdFdLRevrE25FCopv2JpxBMuKhIXNWFTabdKs8DbV64Qb6taLnqFKA5CGLFp+9mlEENZm
gJ2pmOZZun3AreQtDKkoNoNm97c6qCE9u23p7ky1u2h5V241rJGOIzAVypx4fi6CKP4ecAsWsFhZ
KSHX+Tj77Ps8E6N466D7DDrm6QP2+mF2htnWXIZhAIfpZ+ujz8DB+WIPSFv9zkH8LlJIUtMLTiHW
rZuk0cDT8/Cjq8Mth6CN3+3fU2LxAQ0iz6Zw4NPJb7TChGUJUGKuR/HlRzFpwFANL3JQXg8tLNW7
xCLkRDY7NoJbz/Vg+YkrojDTw0xqz6obK+8yKiHWd15afXM6XrBd57wrNWaUpOlN9xVMLrHUeZuo
9vILahFlB8cMTk3YB5i+kwTAtwsJVKkhhnUI3HLP2pdTqV1ao8seVS4CfK2CfiubuION24BqOPZ1
eLe4XfATYqpxZgOG6WN7lpiN7JGHOYFmwnVWLOUAzA7sPHS7WiB31iAsc5ibUP84k81gQAMR46Gx
+pzyOS91Mbt262pYJhPcA9XVnyDVFhfRqobSeDKoCMlWX7UOeek5SoCKZGubP/kqKBXzAYQ5PbuW
czXnIYUj6Q03VW1hO81Oc4Pkd2jHrHkpGg+suddNmBxucK4MD0JbD3Nj9EQ2JQ6sC7ribW3a4cPc
VsbZYXSSo/6EVQdAAdXaeEDVO0CYOJVJ0B2i7snQcXusa33CIAfihKE0xCFxsDKiGZGIgJmyvPzo
i3OgTWuKrn7lJOfCc7emuCKRqZ/x7vH2soUFHpRt0VeKa9nusbXz++6BMMzmEovD7zE5nyST5vL7
58jPfHb97seABf2gRt4k/7+4rapdXXQ88gZcpwimAHwm5OZkG134gJyw2kUt4ta0rqpzVBJ4HE31
VGw6e/RWA0/M18r03IulFd4lUogQsVJ7QDrzV588C/JmU0+RdvzsT6sUWB4wf8Gy46dPNWpdF+xZ
fZgAB22CG3z32ZZnuE35h0T74XapdyGOob8oFcGpgztS8ClGwF+thmhCmuYG759i52OkxfXPWrmK
5/5xAovZFD50aACZ/hGNKEJnDxaUHK2TqXyYy0c5ZvD4uapzcu7Ez04sUJmmHoZDX7TDF1b9ohem
9I/E15L5GRfaifQkbrvPg7wVfT/Wj8KE+/ctWeswRu8+p9kplWCoMfukFTyXspy+sNgiqt5NtFM8
BdOTg4AHhen0ZcRVEa+sxlxWovnHNEtMG9ObXSZnDJiR1Mb2vh7i/FYpUfoa68GD4YTPfVJFR3xo
4xs+TNUVOi9pJ3Vyk1291ZIgWKKTkk05EJAlB9+soPYkPiX7/l9/UF4X+bkrjbnCVk9E2bj9pN6a
EmnWkPjlLhZvhzJMjQvGN6tiADpcpLoCWXCa0pWcLBZuN0iq2whmx9luWjgnhZ1gTVWN2nSwkwYM
vWzuCxwcsCrnHwqtGJci6N7/d7vAggn6WYOrdzTDU9cq7SGsMXYEMbeRTEU+dLz60FGf/kGOGFKW
PntVKecuKtUurn6mw4Gc0jM1IODvBvNmJc79CxHC/iVOvaVb5c9GUToohbPB3Nd4RpLZKk57cVCF
0VVOPW87zUOGDZzg5upbjIV47bkp2yPc9+qjbMszeYh57qwToidYVsCIgcVEYmMOZ2kXDmiVjLY5
UNJCmSBPDUdvDvJME2efTdknP+s2AKLQEa2Gr3bW1nlBuBibyh/ihLp3+gMnjo8T0QORJX8b4Dny
Cw+dc+pM3cAPIZ12IEBcXJXpHKNMfUrGkYeIHI2bdtpNRhF+jCI4QJx7zh1MXJZpbgwneSinKNgV
Wnb/2SXPhpx1a6aBV8Wtsxvly5sUuyN1mBRLGqUPV0Nh7j19V/W+v/VzTz3Kg/v7TDaVaVaPKgaB
Gq4tNyOyq7OtG696b+s4EyX1OS7sV5hQ+lMsqj6+m3Rsu3n3UCn7MumufgZ6+mi1+cTKNeqjBzUc
D5iOeOo9GjOrvxFhddEDs6WMBWSe9t70mgQpGjZXu7Eibo+E7fAGSPvpFdHQMvDyiGTzul82eTkW
hAKG39UoU9aBrew+rtwumVmL0xx8r763Z1wgmhDD4893fOF5KpGJ+at8nHz2fz5tZN8/p3UWVS75
f2ysodrg6YDNr/jfxp5Rbeoa0BaN85tXBdXWjiBxBKxrXwpcSTZtN5Oa4lfGi5OTJxRFaXrSMPB4
GYNdHmBZJgj+j8h/KL/52oNblOZuGkxYZ5RAXn39bY7U8Bv6P32pQmo8DB68LjB6lFcoHYDL8jLA
sxeJsBXOwyOeaq/tACRmdEihDFd9/GOC1jWvaWjalxD/pkWAQBh/YWFvVc0QRbC3Zp0I/ViezfSF
clTMK0A0volLwnC19FiHIC1cIx9Xi5tpYDd/Na3EJ4p98pO7rFKvbqlBwCCu+t6ptfq+L/WrZ9fU
wKnBXpw8uoZ2gssR3OgHeejZ7lFEVa6yhT8w/NumHTZhYfhbpPzlIqrn9vD5KbmGEZtEJxx+fSrR
R9CcbMQ4WtGd/jZji4huo3hqaiJXYJI25wBVwVnGlHqlUq+IrQjWbTXnm4/XU5vZ/nEAYL/T7SQi
BSw3nhrBloDJCMtG3Afk3eDHg0jgIG+E0Sof/ShYFIkCCoUL3wLzE2Iy4et8Zw3dr+3Jw/Le9BD1
aBYBZDq8HBszsUulPMqGgkMNEjcsFIMS4Kri7bqXlxkkNIpcszPu5T0mRwnKaxe6Ocd7vOlDiEJa
H5KqG7C4DIJExQqH9uxU1O1I6YZAl47XeqhxjnSxfDNaNXqIXKo8ZWHY773/NSn1dIURIGiSmof7
0cWS0pbrQdayUZdbN9MyrIdkILGo3VICco/GGNtHl56lYUXp1zxNdqzr6ne1baklhOZjW5OY6Rcz
YaBt3V35irNFZfv5OxFIMKPfY8cXFr3TfIVxoe0KS6HWoZrj4xTaPyFfkXULi3p+pohUHOqKmEdi
QfH5brx2O0w9DzMvhJYp237QLXnDnaA2wKboJoxkcHRZOKUWfpv94FxMuv2U202znesqpWAahl8i
I1+TwOKxcigh4Sut9RDa58zULF6bNFQyoRaxF+tbOeahAcGdVbw7EQWXj9o+GlznLa8Jh/amQN0H
TdvfxggnXxIyw29Bg32TC8R48wtLmD5G0Y70FjB6E755hxPvR+Kl8zv7UlE73FDBlRfInPKzkrjV
ASN33jYgmdA4ibZ1Gu8ZfKDdFfagrjB489e5FoZrqFLhtVXRbSWW+TCgz35ArvdTBSXmO6LL8q15
bfirAJ/WZU4Ng2xuq1y0cGKv3mB457kOXmwnwX69p0YYawDojvbClQmhU8nGY6N35jEfEeyEAUH2
RRWfeEUesYWxHuTfR3UwvhoquATijwfTCsPuzspWturv/DEP7xzIS+msGy+NkfDUr03vzo4S82V2
PXNVEZ9BdlRpvEA8/jmZQ7bjVsDql+znVa1xZ8V1RO2IFai/GjR8qWrHBmV30w7ioUa2Dpw99mqO
m17MalKEZYey1IsewigRPVxJ2fc/ZnRGoSxDaFhQ9PqAVUkM9qLEzi2En7WJDGLN8XIxrkOHN6A2
W913fbhnjUKcawbjImy18iyTVV1MdnRjdE+yJQNYw6xRl2ACBH9gygzIFfvRKUwwJ/PgjK6MAV6/
OvbsyAK1vRboc/cIMOyt4iF76TpMw0T6KU5uIWUScSoPjeDflnGHLadXQsASTdmnWIGKpteNCRye
vrZ6yL4qt+21pcXurlYRW6UGVMXQ9eL3UVieh8H31Ff1hTNG0cVCCHJAZehiG1bHi3kopmMUKY9z
zsPkjlwq18MWH6fp4mwatfsaCeOeNmrjRwhPWEXPVX22UFRvlTJRd77ZVCelD/zVPI24JEKyV6Cl
n+TBFTn1EHExIuraDiJnQg3ib52+GK9B4te2TZitKLBaw5c8RN/lwtfGMGeYvsgh3UdcQwQqq/w7
bayHL2rW/5okewNzHDG5XuTYTG0+1j6Y16AZRBrzv7blNhFW+b3Vue1lnN3nSom9iy0imaH/VKUz
PuvarF5J0brViJyfE8Tz0AuncoGmGD9CExMnK8jKNZkczTEcqS+ZEZKHyVVxGpTb4iRERQLV6Cp3
jXLUCXEM/NhSi1HsoIj1sqmmv+WUPZoymA4WadcrBRvwu7kvp4Psk4dKjH42DSMoyb3/3Wk4D2TH
oxVmgXRTiQ9YJsEUPAxgUx9nsu9zVJ41OuK/zO7fqq0JLe0iASCJDAViI/2rV3ZA43E2gzpgbYCh
8RVBX3dOyNdoBci2auD4iUpqt1P8ikKIYUK3zCKTK74Ag/BSVhRJp9crQ7xm1KCdSQIuz5Z8BRnW
8ITpUH8CCbD+Nld+lAhAVc6FAEdItZ12hBARyO2LA/F1kGJGKLZZSwEdJx2PUrzolMOfE71UJ00K
YgkbFlyLqZW2zglndOfEC0rZGkP/IFuf/bD6f82IbKJix34YNq33onc/bEvnxRYUcPZ13213Duz1
m+7a+c31lpURGfcwV7lsiDXfo/7G7wVFNy98t8X2rQvq9ecHeOaeyeXJT7Krrab4PFThvilRNA1q
RZlOVVwMEbPiJShCSDNTSdOtdTRMhCRD3cInIFThu2TiT20i1fxsytEkmqGEs69c5HY5nrCCpBJr
QPfEfmg4yUNjzvrGMhDGQZWublFo4bsU4HIsWnhIr9R/tAzx78mxKnc+ZhauiyqlQdeeFA9I6cA0
BKZjwKqGbuWBBv6F+vTBhFCaMEK4sERwhMgivcAX5T6ghiJqHjvfUw9cKc2dWRrFtNZzdz7M5Ybi
R5Ese0qsd4oRKzt8eMOLNQfHD1QLVv8Xu+MZLJeL2D7PCwuLNZ84j401lPgFYAfcQr180rupPNqk
hS0ArKuvQctrKuzRe1aT7T5khnPoCgg7ddu3GwRExVkTh1737RMixWgKea2nOuSnElEcWH7CesT+
Uo95+cJf2T3pGtSkBFv1FyghwXasoPpgb1m8EDHiLVJDj/ZydHLHh9qAEhOmWX5U7ao8VAlaCJ4n
2WPUZcODbW6worIbPhSGd15iVsdQDArzt+7UsTDJ94WeJcdBxTBjskue3pV/cHsN3njTvzeKcmq0
yLqVsV4u3RoHL3lxuBb+tB9NqzWeoHT9auLnajx9js7/bMpROdniokC/y2Qi2BFmF0qwGCy7rb/l
/oj0g7uAYi2Fdag83ZPqBBPRGhqir76PjobWJw8u/bXY+X32F2qcPIj5idgp6s2g4PwbwoQ2UndR
loUF/4IQb3Ue7pWozZ6nEhhEs5771uivZZ/cyJCyiJf32bL7mE7Jj/AiMzeB07DGEaOx5iNTFdRp
aPjaU17p02s9QP+tYgRlMZqLjLcjj3I/nqI92zz15tuleY4aBKnQYW+yK010/Cip+qxC+YkBN243
DrXz6DymAhumjsBtrTfghS4ReqJLHggSCYkDJ6MZd2Os4uU8vnjzY7i2o49P/NmPzeTKxyz7oDrt
uEqHAGsPXwXKke3CS7Vla9e8PzSK2xOm0TydvQf5B8A3ueO6csOF/AMk+I1vTGrlEOr5i8YzaLUZ
1NpWjs6mQH4ayzrKUSh+xI3lNnXLIPz4FYGul2MU1jjYQFX8/J91JcrF3GhR0/4ewNGDYiAGLdjH
qPVRTv7oa8TsMTkF9c6NWTz1sZtd5WFCBnLFbXdfW75YxvzVzwfKjRbav+aSTfPrA7YXHExsWYm/
jUeMVz0CbXvXOUTskhcjgOALIEyy0hx72JpN6bz0aOm1JgzuA7fB8KSBEmF3wnCBFxmUeZX6wiZT
6oNt4lptioM8+zzIaRjR/H1A9n1OkaN/9MnmZOiP/sTdZxkSR1aHTaJQylUlOuma7nrwpunyOTqa
AYwR3XQvrhtU9lntDeLYWRbIg6JNv85kk+3YdJB9hhfuEas224/+ZGalYGFIgV4b+CiuT+Xc1qem
KuAt9Hq3cZCF72WfHP08yL7cZvGpD/ME44PPfv6Azyb6mgJ1U/yo+ziLYLPHGrj09/PYaReB9Vyr
yWqvLlYhCw8J7Bojp1YoUNtr6RPNriXxlchAPpS38atBeNzeopCI5b6yHKhyENPkuF/wQYVnD17S
WKR4ltBVjkEW2ReUJvZdx/brW1+696LUGkQI8G3YwksuGTYVgVkSi4N2dhlkpHzfoV6tD3qarhOv
6gJhKNytvAZNlgm789BjZu30JfwYDEE65DS4P3+0I9J3L2mP37DCKFo4LHwqKPDk3pObLg7yLFSD
fNUGcEfAHQqgNbiyckCeDQ3ct1FN3L1c32glzg1oVjPixVn9uC2rga7pXz7WTQG6hKHB9qqOcFLH
Zim9hrrnXeey+N7MavkVq4JopWV2t5PNAR8+y7W/eInT7wZlwnCAh+EBUmIFF0uc4uEws0oIkrU/
NMF9a2fetZ1/oRy/W6qAQKZ48jB0Dj8AETkmWhIt+T1ToiODmPn7p/zzc5k3c1k6+rAq5wZL4tHE
jCE3j6rlRiwmxanszMVIx5267PoMD9DfE8emZKJsf060jfIZdyh787ef5dva/UeBNPOxvimnicR7
dzoHFTir3avWR58cMMUof+f+5JpfZI+BN59+J08HIYosKYTdNavumFX62o0C+10dhu+IzpunKhyr
dTYVPgLxcDi7ClcWbp4E3CU2RsCD5+Y7PEMpfFUmiLqXNcmWB3QiqNUeDhoc5Jk8YNbj7X01N8g0
FCOyPVpQo//tyOePGG0Nc+TPtjzDv+tgeYmx7VpTPbbU2I+K6cDsk6ej2anHunBfcmIXN3JKI+bJ
M3mQM+Rc2RRz/W78NRfzFaj6cqDwQzye5x1p7PkRO8hrI9gcqGRr0tnosrzmKluy//eskh3Q3i8C
RaSLCj6AI2pkbpqw263Iu5IlM1kQkwOIop9Dp832s2er3J4DOvoPBK+y8nE3SwTcmpHmZp1V3UkQ
KUHhdWkFnISwEH8hpSBFVzRL3MVgDMPbXVqiU86Rs31R2++DeZV3Q/ikKErRPuKUTTHzrlRJAVb1
gZKj74HwVDEOBZpyyCRkHxX1eOJxN55Uc8o3nvCkjccJjYjsBBUZT5ZXPdsOCk1vo2gvqqg96OJA
Ns9Y4iRFzcIRpQp5kCNyjp23VC7kqYLBPsqvvaUY7sa1gp9uN8TfB9gmVva9dOp4OVnWdDIrADjT
9X+6bUiRvsdN1I5b9kMzOSayT56NY5lvAXNSkJsBtFqs+fqSJ7HbnXSxIPRFK6clx+oZAEOMZTok
4Fox1ZWKu399lyWE4OldhSuIZR3kQZ1LEqIgfXhs9sxmgxqrvm8mxVoPxaCx8xKLFqWGJIFSAt+E
jHVYoT15pfU2SLaF3m6CLiS92y7JQy1SykMt7iJGqaH9suKbPafJTUG/vLYKYtVlnzxkPqnIcxgW
u8++kcWWoUQFsTqOUMUcSJBONrlpAikYNfioad7XquZfKeh+acJwPhJ7qKywxFrYjtI/jomp3kN0
PMv1ug6Kv4e8hH+qWOtTjMXwzyiajWI3xUuLegbn+WGhKYFlbhF8lCsJP9dB3Bw9E/KJwOxkF4SF
ratkgPSN0W001efFXqHzX81im+Q55kvgdtHxo0oekTDTEN0uN1Syyx6ISaujiLwhMksIIeiL7071
LHE9W1XhZVWdcmvzQFk6ctGAJCrYG5HGd2ZELJuNkNBP+X1lU2Mf6jbxmrXCVnyBG7HKPjWw8V9F
wSLP5GEC1s2RZjHyefhjTq33CpHd4dUYUXd+TP5jyr/9WZ9zbIuIFt/Ga6BYUh+0lu2Y9DjW6f3B
qRT2743eEmorDnJEm0k09HxzZwOpCP47s+XowIrzzga7XrEcKdhcE8rCjeuuQNVoioMc+BgVzZGo
nX3j25u/9Vt+gcSyE86B7nCyepXcshy5Se9M4wGuLltGMSAPlIO56cu/RnMY/7pnoG2yKjhdk44p
ZDrGGw01abww0/mZwECsLjrdv5dTFr9G9MQ56LbxLEeUwrqpk46NEAk+crvk8/aGuGEoW20w1Rc8
Sv59f24Djcf9V7PcyF+vD2p1Vyr4xojf+OOXlafyvyFHc0Y//o+Ef5NXVddkZuBiEmpLfdT4HTCL
2ACwUYuQzTawuAAZMJ2Ry972ovX8u08OkNl9ioOqPnz2e5WrIqTFqGfui3ltjt33SCxK8MTDYCkR
p7Itz+TBKj2WLxleYmzAAyU9qSE4SBjj7so2cDrLM/D6bl+W3jGZG97hsk8evMLDziwHg5wGYzqr
9Xz4G4/0F1fz79xMTXjJloXkcArqKapN/Lt01bVU3bZ1LLn+8F6NMYsYYupoC1fX04MzqyFyzqF8
SXrMFNUw0ISYq8TEcfAJ0QjDI/bG1v3k94OPybP1FS77N/5S/o+CMJnJx/E4GhWsj6oJIj6UUB6V
0yOMDXAmwucutalOOEKxdS588m+S1K0u9tSivrRSfCxElS7xyCm1zQEPLcPkfZ3WAPpjaUF+KFHu
GoP5M1EUpM9G/RZbaE+c2Z9uSdpqa69FpmSNcbb6P4Sd13LkRtdsnwgR8OaW7Q27m930NwhyNAPv
TQF4+n+hqPNRGp2QLoRAFTijYRugau/Mlei6hq9mdCrYDd/l7VQcKIIvoen8eUEE8aPf4qlYW65q
rIVpPZai0PdDqmQXPavof9Gm2jZj/jGNwQ63HhkjUIeOlIWchQgKNt9V98InrXoYhvNfFhdlRupf
EgSgbuYFSzPYe8Jbfokisy6jToibPCOsvcGbxpyY577OPBMpufbTHn3LWQa+0x7qqdxa8ybbdSE5
d9CTMM5CphYBVSt97vwlfx+mHnbR76vlTGCUQ7bX+pP8s9M0olt3MdCPSfUpbLf7yM3mkwpS9yGY
kSfzTK5SLEd1UdK3s/9INTU+BmHX3wITZFMwEZgXIyGGDUYgTTmM3P1J9JLz//45nfXQ//iYgsmi
vIq+2bRsQMV/RQRjiE38rII///XJq3AI1KtcvUaZ15ynKYdmaot+L4oGKaWnUXgbQv0hg+m1IAI5
fC019ZNCYfdTgDcvRvcTTtJRSyqglo6Sn+RZXJNU6bRHK6Zu00WJt3S6CWu+7LkDiNNZipQtjujp
0Hv8VVrfn0b8O69UBQVsh5iqmuVO+8DS7XVo98bNq2DEBFXS/ST/NsVr/h9fX2P+tf/27eWlcDQI
V+yhNVszfhNW58NU8stnqPs0KPolfgNh2JRYtfnja2j5i65B7Q3q8axqJjY7eoRnNqMZ+ZNa9VF6
GT2/eU4eQla3Z9LSGtzEISnK/7swhE69a3qTp0Kn6MUeeuVw0bRCPY8Gn/shbFZsAyldmK65GBVu
jwRgZyfivD10NJwpYk5WlnNNmq3//bNh/eMWBibIdBCxOyoAM09z//7ZIDKNoEujUBfCED5LE4KV
+AY6i9bvqQK7JG5bBlbrNtP1p5R/xO9XA6x4i3Ryn5CI+TuKt/6DqAYVcD+5InIoD00Qk52lauMG
zYr/IOeyIrhiue+P7qRWC6ErymqI4g2dgwjmiAVMsgtwtpdF9IgP7Y2ib/+JQw2LOqGd1054FfhB
E+Ku5xZnan+PtjEiD68LeyvXsrIkLodyMft9VRY3v4f8E6Ldv7+sumb9/uGy+KigwjBs20Nz7fz2
urIZdAk1wmIy1SNkjkQnyZ5DUFraGY8Nmeea12y+L5DEoSL58IAip+KURAr56fOBvUZ5F46oxBDk
t7cwQWGEbIrEXa8i3csazLXhlv4Zw2F/MFPzk/5bC6BpIXpdOekBqIq2drytkxN73qv5rjS9WYXM
oWjbp64V6j1VUf8Wq0G3mrOAZ4O9dx8I55dOGtGCVLv4IRxIgOG/8TCmKvopPHcbygTOxXaJYIWl
PbwIEqdGhbD31jXqVUfY9A6T2Uerm+a5GWPrLM9sOqFEldjaPc7F6GC2yrBKRN2/6WR5h/GU/aB8
0yOkqqGIdu5pCIGMpR2AAKN1/PcwgQuimQFhhYFb3fdhjDR1vpCb0UsfOunNtlRx4PuOSi9o/Xf0
FQd21xnynOGNOECsQVRZto5eNEfIvWCdhJ3cg4JrNmVp+/egmO11nmPMAVUXHlUy+TbsiM3VkHvB
i2eXUFEgYu/ksPFCfj+9PvfzRUVDEmvGz3kj3Mud0npnqSWx48o/27XyNaKnM+KKRIoBnJuODsLE
sfDEIhg6ZVPTGY7bC69Re2kVQ1spNmYwwxw02hQJ3rfOSFmdFcoDu67iJg8uuaJ3kV2oe89Ny5vj
KS18FIINQqMtWETUyS53ECOpPKL3blWtRaYJOOx9BOsmzcXCSSguuY0f/aHxZfdb1X0FqZrhmwT+
OHrOTdPNWxKbyTm75dqknNQUWMd8d2Bpo5ziPn4uo5gREV7yWmaYbxXfaktuYj3P63e2xe5eDkm1
id2VJrQn4QXhK96Aaun6JMPrSh7tbOFO24Li0FkR3D6MkBhqSEnFLpMNF7TSrZmdbGhR6gaWQNJl
pxbD+n0d4xexAZ5fgCyFmeVcUi1yLiNLmss09TcLEhJ9Of8oS1t5EP8Re0m+CzxxkJ2/734fAaqk
bjm+uTS0TDn44Tht9BI2J4TDdOexNbzXSDCCI+fmV0y4CMpJSH2Bkz/HPpjhH3MksINg68e/31Bw
Iv3jhsIiCau74boqVT7rtxvKFNlJJ9QRhgp5JItAM0iODkEd3DW42U7yoNaNuTcVY1vNU9zGwwOV
FJBlpVc8Ewq1zOu8vQHVVZ4QsgR0O1bKNBKQU04PMduWVzce662RZc3qa2hz97C8uXJakjk6OFul
Rf3mdNGjq2bKBVGxd1NHde2EaXIbPWgKTRTsxeB126zr7VNk2+EK1IL2SEjqHYp++JGZ0bwhsf+j
VdX0R6C5IFkKbK4tsADE5+R+x+UbZllvZpnouwALBSShuEwgsylvPH19lDV9sHFblB+UDf0TMLfx
ROW56dSajstXmVp3UYkjUfiabLvoELm+s6USCz6xdgFoD0bvrRKggOfvw1B6Z8pVM2FoSO8RHW/q
ElW8Evn6sc3Sce2NXfYwGRDaWbHiRBzIdDLDKrv/PpCRkt0jnFK0A/kiRIBH4BJjR4FzYlsJ/mAr
CNek3UQHeQBZiBCtVtjwlqp9BDj550EOLbw3MH9mlWmUmWulNXgpDUJXXD+AROxW2mNJ/PNaVyxl
6XX0bHzHvNDGK7ci71roF+7y3z+IuvaP1aStGprpsXQyDV3z9N9Wk33vWcTY58XiNSXe8X4qRf9i
ovkgTKt7ahKlgE9UvsjpLPOdVe2NlyGCxCDX23nPw0gOXb3icZJoLJYC55gVg/+z9ZNdq6XQhCZz
wnjQjBcx8WGaUC/uCF8wz7pl+yw3FHuVT6W3TDLF1YjlCsod3rmtFhCx0BsqiTVRPh6l/kZKdjSE
IQt/dL21lPFwO6ExYAFyCJINqkgI7kUTFxAqSnZqLJiMdV4qAcgtPTj4Oels02BkNsS2lndQoQMR
G8lbp8XjD75puG+F+qttFMKHA6LG4lvSk89915InU8QBdwYT+HbOGnIGJELa7Iju4y6C4dozrvid
VnHjOeevUaCo20TFKVqI0rxWjVGvNaX4iFLLPhpt/+dhqBNrlzb5djA1mHt9tw2aGN4gq9yV06r9
pvaBjWCC4SEUheqGqHENdhhDUKgrO7TNxzTMV0bcO095A+/WjmH5i9Ep30L0v9j4NPteZfGNS2Ne
uTrZHE1PqfBSYP25GztLfRvDkDuD0OODmkF6hCqsL9upXDa1Ev1hxFAfhgGXiRU3YttvpXKAe03C
b/9kzKVGu11qUM+fuJ2kG3LR2IGiJ98bgUMOuUNkk6U/ar7ZfaZVcw/z4h6E/R4nCGydRmvWLreZ
nVFn5kNZAAx1ijG5JpN2cfw6PljzQZ7JQwAqG2ZDvFJ9lXkdyTFr7mtWAhLArOc8OGOz/K0Cwbe/
X0DlYF/bVod8Pog2qQ5yKM+8wHmvqqR+sYKtoRJvDXR0r1Pz8cZSPSsKgru60LU7Vlc8tJ1q3wRd
dZg8/pLKK8uSDIyoWSJ6U+660crDJca2BtJuwKSDB6Im1KBKhbbxSeKrV8ip1TuLaF6QACLeOGnP
Uurr2OtJt3Nr+5yoerAjUC86h5aPZ6brYS3RgwfLytuN1KrYlu0EPHYUfxA6VJ8tNyyfC0TlkDMP
NvaRg1ukxiIkD+OEkFs/Jhqi4e1/3EP+nllD3YSCvWXMaTqq6Xim99vOK+pDLQhjtJBuoPwMFd5b
MdN5QFyOJHC1OPnnObhydOYlt8fUVZRU4wkfVngsHcPauGoNsaQwBGkPY7UCmUlhNCZhyksbvJeO
8V83Pu4Xvz+BSZYkYodQH1c3nH88gfG4ZtS9cZvqDUxKy+yvpTORnTmv68k41c9ZFfbn/oecoH8N
WTyoL6U3ubdhuojUs69yEPEQWWSAUHc2spBb2tTRzqWjtJBXex6oV0+80NjgYe8mLmAGjfKzZ+oB
2e+2RuzncHKwKxyzNiI83vSVkIyRt96dom2Mi+ExD1t/Q6ePFqihhNchqfjzSQzEvXS651QR4JLg
ZjQh3MIstZ/QbDqvHTEGCxQq44OhFN4aGCweMpfG5pPimR/D7HYJfCyo0Y4cmPhqzFl61KQ7FnNu
c0XT+TlWyBRsoa+0hsoTReqRllqiE3fSlUggfcy9eq2e5JQ86GW+V4Km3vpVR4CY4F0/dPlIKAuS
RPj7Pf1Aqxk+8wkihuw1ZoLXKlA7byFXcv0wRbuaMuHia6mtUpLvaMMASQDvhAYGW2UnnibRvQBi
sIFsK7cJK9qzQZoKPSit27OVoVHaBiBJQ68Nt31NnPwd8E313JXJPi2taPXvn36D8Ke/1x1sT6N3
Q0IU75lq/741jBrqWrEFTjOoiBuosjo6y4NHtsTZs8kqCm0fMgBo97OcG3GfdWGv33GT5lZH58A9
fp36fO62OH0f5BxoW/eY+Rq6Ig8p7Y5HeH/DyRgv+0axjiLwzDMgDZxt3RS/a9kpVhJ975qtvp/A
AAFTmsc6bZ79v//K2j/LDHOhBc4daVjEVRF5y2vyl5QqHGMicGqwy2zYKzJ5VIBapAS5B78p/jyU
ZO/SibPGpc+He0XsgLMNnD56TXr7fgxFdD/xGV7m9Hdn0TuNAN8gx9ukKLXQsHad04DekBJb8SJS
uLEsu6St99Gon1uI7yDjR68qPkp1GFci9tyd17v1LYE2zRa9mbZBomn4fjV73aRdtPKdyVqnAxaF
TGvyizJGNgL3FFnTqGeXELjVpZl6QOZds7C18r20Ue5OllFfm04hAuJ/ZyKvut2YWH+AblTuqwq6
STWWw7NnjWSdzFJ/tpDDs1WO9ZKFbXT/ZXSkbbEUuiMgZ8HEI1rDo9c2FGwHl/UvtqsqCVZJcLP0
RrlOQf2eW1V+1HVTuerOUO9ZqM/x3PNwPhS1IGd9p9QBSqGqMndyy8ZD51wa+bBHWWYf8xKt7t1U
KPvIh7qllh0REvlMRJzbtH1SKPdiAqzbV8mqdJx+q5Hk+KL07bNKDDo2EzD/373k31rL+hAhiIRW
U43C+0DccUlCPflVwHYvk1k/GoZ7MwgJiGl4L0IsEHdFpBkH4RjGRQkF0MaW+1muqSOrPItn4Ky4
EBGJW1UQEg496yx+U1zIq5BPSfTD2G2hgnKUveOACrpL8ga1bE/KWBenzb0S9s29PJMHl3iUqB7a
w/d8Q2garO8Kam0yYMxusu4cDvjY1LwstnjeiJzSePD8+/fG+8etwjF11Je0D6gE25Y7X//L1wZr
h2uOAO/JZY01UqiK+KeEOwwS/TBDICT2QQ7Lka3JzHsybMBVcVhO58FPRxZgIGr6wXlVYwqJceko
azl0DP3c6xiytMTrz0mcpGCNlfAUGdYvVvD6OVLx1bWK4m4cdTLtO8fP2NX77koxRPDStizp7WqK
H2iE2uuxJh4e126+LztKu+TQ9SfdqB8cKzN2ciTnEeHSCcsMOtNzd86bkI3Fde0vv2Xk31pyLUHe
3ZJUcec7jriKKdLvYbfcm0bRriq9tzZR64WCbKbA2lil9hqqdLs1PJr3ae3/wPIiKKbytSbF5Ufq
pckMLtQesV24ixY141ZenHoTAGI7Qh8+RF7u7odAcfY4aAipk2PqbsSrOfmbHOEbB5hmG3zt589c
IEVFdifq9ag3KqorjG3xJMZ3J09fOxUY2398Jn5fhuCR4yZqGrw/NJ6s38vWlExGcFNkXlgx2iBf
y/wF2BSf7IeguJqBBtkxUnaZXyenaZ4SmkfIaZevxIiWYhbZFZNKmbvoQowWephtUouNcwvUdN+6
IJVYAD4A/ahvDQaZFercaK3OQyON1SPZntfB3RO5Vt/nQ56pd6NjhCd1PjQFloKM3eGGtQjF3Ny0
KZm43oUg0tcs7Zy9HKlI5C/NaJbE3Krxxmx4nDukIaykM0ZaZjDde1uqdc/SShMVBCl3YNsOXSXM
jT6K/ktWW9mgIG08rl+y2sktHlzcxw+2Y1+CqVb/9JEEBMDs/MgVx8hUw1sqinc0++XXSIOXib0H
L4a8SOHD2jmeZu+MatjVwsse5SFlw54jOKqCl0ZLw7Vfjgh5qrHC5A0TKzTYLMx1AQogw0mxcg1r
Lt3pwa0TMEvAq7KuusLwWAlpaQWCGv7HusKeK0B/7WfMHwx7zpykm/H/qRAFdGY6thmIxrwUqmfx
Vvn+ABuma84GS7dFU2j9nofnwgzM6aerxZ9F7pXPdachCdVwACFYsg+DVYTrvq3CJ0q9R9xDu0nT
ypcCxC6BDIn2oDRKs05DF3qVGdvLSimvRElpz26jwSKLixs7Z+exscnkdhT1efDr6JhknXOBYR6c
yP85fXliFcEyOB9zdStmT6yTRdq6JrybHCgCm9JCeZ6GONpNFvxl0WrKM6aP+0mHAupNoTiUcRxe
qVSH2IS06SNTeVwpInmyRFE/DeXPgmraKyAEijRTe9P45ZcxlOpNPRcrv4fyQSiHXd35G1ygITCh
/yWKXr7egL+1iU3j9/2OjcvJVD3dsjQTXOfvX1nCqqrMqUB0N4Qo7kh/6BuaLhQwG/8kD50N+jcG
2rb5npNnoeZZ66IEQNgU5f/7I1Zl1idT/cvPljqpjhDygvXQ870CXfZrjFRr64CgDlfovSB661G6
DbAgwEnoAXX2Zg9PFSclqhsm1dFON1PiQ8AsQvJr7CSlugJjRg4VCtgneVZAf9sNsfVIFCXMTJpb
f15oCElnBYcgTF4wOw9kO+WBZajXyG8NAMXCsh4sQ+iXsnwsdB5pi8JKsiPsvJu8RnPDfuAD3G0p
VGJ1oMXGHqM2u1VbiUfbBq2jYlVJVy3BAB4ozEPUDvbZKF30NB5SNpZEmy7Lna8peRFmSr3Wo6jB
+z5hbZKTYf7W190+r7zpEQBit6tLhwJj1Wjvo3qPhsv6ML0+Q8dZWPvM7HSWWOHPKJ+sD0g1JFcU
AXf6nGDzjN9iFk0tBzWvsBZ20ZM1tDe9M51TqznRU9dMGNjbxD7IixHmejB8cbLr56th42AHM2t7
LYfC8YqNNvNn5dAeAm0nJogJhlo6hypF2VqQAn0ZbN47GHpiq3dw1siwnHNRfW/VCEPznjFi+ks3
TStw2DBwD1aR5elann7NThqJMOisfvn21GPzq3rUgiNJNFNpE05k+eo+LeKRUnGO69CbMzjnIapM
9Zo7RzmgwDveQjN5N+mDbVoaNOXYHuhiagduOQjyHN/5REdnrvUxL49a5Bd/Oci5MPugyuI+OnQ3
TxYkF60J/GdEL/YupEMFN2XynrMxUlZGYwcbOawiYtWqRCDQnq+S7U4j6pppdfIgDyF6T4IcBKSW
CrWMI56KllAWqkqESNaD+6aML2aktjM/oiceLcWwl8fu2yDiS113OC/U3ajEdHpJjtgiyir5XuZR
vBoHPVhXKUF4eZ+OZ7qS6h1JVOZ9nKt3NT4qUI1DfkhGv/5QWzC95Eu5xEG4xKHmyK+Gdpi2tWUB
5E2ehJsnrxC9WS2xXSJdl2nbrn6BUNAufpwll1bDYdrO8ygqmqWe6treR8r8MgI00ogUoZoEUnIw
dH+vE0bTTl6O9WvIr6z+3GWtjfguS7L1SuBJjt1mN/bqcL1j7xJ5Vgbao4nWArL7KpiH6FCda74u
cJXJ5ThPcswGkfjJJvTmTAO04oCLZm1UL42FL2V0/O4Y1Cbcp0Zj69zEJ9Ql1lkeJidq9oWnP0bU
gc6tpVXnXoQQzgVJvGgnivGAxkxds4J5F3qGkccvYgigVImPqcpiS/EJwOriqxBRfNWrilfYNBLS
QxjKCzEiDjIKIN+mSbljFYtxQ3hqeSRpEJFJgwbBaqa91frlMeiMcuUTFLBpXYIZKzUsX/SILG+2
w7EddZ96YOzYGZWvRDaaK9R4wcEJMdJ3rk7V2FCmH0gux56sWyUL0gMonIvwbfXSzxu31v7DsGyC
YuY+Vd8q5SkKgceY2BlQQ5bViZV7eZIX5MHo8urOjglIFYR0UKg49mNoPKbxkOIxpG/pqG7z3lv1
tW/T4TYkKdVZwkDxOzI/lsWboqti1VSk4Izcfa4uDdA1VDN/QeBOBIWKOfatuD5Iu9umlLqh2Mbd
xqUtiBxSM3aecH7I0aj5x1Hvw4dGhJfOGryfsNo2Ib2tD5A1zl0yiptBWKM4VXqe7SpNPY5Od56E
szRcUV5R7ySbwDD1vRLFbKM8v1zFU2E9taRT0GZxil80yChG/Jqg1gJn7tSnXE+bFSAurKBqbe95
nhPibJLFZyYCakXHR2WIq7M884ws2TbKGCzVWmuuVJYVDIBO/USuoEcNYBhfDdKk7qrGCD7D0L64
o1JcU+535AN8Tpnt/izM5o8RbOQztzd8CaKM71VdFIeY2nYV9LMdPrT24TRZX2e9U1rq9rfJNp42
eL6S7eRZH15Np340ouCxNzTlYoCpI889eJRTVqN/iBb2hxyNSmbBRY6NVdjqys2jyn4sTfd9svTg
OumKdjas9COJ9ODdgSG01DSRHUotaJ+QlG6VLAnfRZ1htjXsfAt5ISqS5plX8egZXflpOzibq8jr
zgCXbfxh1ONbEGmf7L1Ze/nOzm7pRmpVrJ8ihxgYzxj2chQPZr1RLSQZbeGmK4sa/5YOr/mqZMay
8brhKazi6j5VwRmLyKxeELiTKjJdOzg8N3mI6/SZPkl5L0c4C0ntVmxrGVXVbRxGdRtPYXGM1S4/
IinMv86iMlFwuSETEpONHLegwNmFsOSBgt0FMzBYS/H+yIMcksALaPl7LM/MQhhLjwbN7xfkVSMT
ZNsavaYsjZIoM4EXGgqAVW8UX40wi5C1cB688VNhWbv7GpG4dR6sFl5vDcvYs3v29bPeS5kGm5sn
Q1l9rLCl45WHdC5tEN58VQ5l9VEOsV3844dxiQMtdutwk+rBsQhM8y3QSU4SGNq2wnGMN0qpfAp5
nrhudUcaDGJhpTHp29YzpKJOCHFOtonbcCue/f6tmjWLCk/DVg7HNgz2UGNIxWU7Xi8oNpcAtogY
m7rdVAYVtGk/38nHo95PLx4pB2s8ZexTAkucEBkMpzHGxxvU/sHz0pSCibw6QJ6P9fSBig+R24av
38F5qV+y1n7UjVZciGYan5yJGCWari8gA7V7JD7IEaIhPSMGO0N4RZ1Af8Y/SGKVPEigldCCs20g
aLDUs+7h3YjT4GXonOQNEqC5MvWk38phUvQLfq3+OfX8hV7qLSsTiAxLtU/dDSaJ09cw1HvjkKae
flACUARDGCETr2niGvNBngGCv+u1URzkCB0GUUHy1PZqY+0YM9o2VrJtFVqPEL/xqwy0pu5zpSUf
KA/Gdt2Gc+URqsSyC5U5NIWPiGeGCnei0d1/fSbmIY0hdy8/MfKqHH5f7SgzU75uCKzU2u4RtW+/
akleWkfzkDZhvC9z3G7yajJEzcUHO862emFTx3+oZ2xl50Zi13Rk2xQiMU8KtmvaNSrJ2yb3jKj1
HyY3NmihL6dutveHinLhFl6814FJ0nWVjDc978ZVQU70fWTr9qalALRIo/CKDTzekOWaH3zTy1we
9JOzbky9g5Xs7og4EEcc+83FrhSsoyzBYLJRCGLZAJpZU87yMMwhk/6QLBIyn1EzxQrANAMKelOi
P9eIqtr0loPIpIJAkPZNhvucdD4is5xz0hMvJApFXCYAESva9sFa60JjG3kFZjKEEIu+SaK1HMoD
K7URpYN6/p5SOu/qWkWxVeyA9KYATf2AZgE4WqKsRrJhjmI+yDN5ALcSrAguhJKYBtNeaYxxD4Jx
3H8P5Zw8fM/JH/mai18dku7hbOP0JX/xoFEWffREduw7K3zvAYhDoBbNTlhm/NpFQPXLOny3A6PY
JNzfN44fgcfLnFM+RcWdEsT+diSl5xKS0sDSVK82Tk8ympyTB9sAWWY8tINbwSvHWKGzvU36OTQt
gDhwh40jOPuRs2f1v7SNDHZSAimURDi92tOb7bSVPP0aR+Q838nTDMfYEg6JNjcDk3FmsT20WTdd
ImHaz+kVI5r6jJ8MbnFApVTt/UVn5+NLQvVw1ytEaGqz7XciQDQu1BYpgAk+poiclVkY/Utok7gY
ZdnB9cnniJLQBXDfZwc593349zldiKeh7rt1ivePu2iYGHu/7JAWmA6L4kLsAazk5iok+WdPLGI4
qwYrvvCDa5zK0XaOotPuI6J06IoWwcaKS/Ix50PZoBuWZ3pfoL3zc7Y10H6VTR97BxXs+mpQSJZl
sbpuRtXdJVosHuyiQdmk682PSuk2ehdhw0NgsNJjERwUq7B3dkoydIb3/NZng4sCTaORiFrrRqgk
cxF5cE5yRTRd3lOhsJ+MgjcBvMFVjryIGnDSDjd0sM5TQzoBSPb8seLrvGkt4qGp63Sroq8IBVUU
61ol6c8aVNZHplFr7S2teYjiaDokVWKScVakewVWJ7hI7iiq2rWrbKLnwuLZeZBz6AAjspW1eIss
Hd6l6QePpdXH0FzJsh3pO2387uRjLPmIfATY7Jbofdehj2as4e81M2M1hKpzquhjqERjmTYrkGFK
/aNFrW1hZGW//J6TF8ig8r9+RF6wExWhTGt2d/IqL4WPYGEKt+UALNhpgugjSYmByFAbn5u6d05d
rbh31nyhDPVfgN7xv0nsuqLhYInnNZ48kCnJWUEpFCUDp2FF8IAbhBBm6I/AJOiWoP6941yUn7MR
vaMcahRASTOdpfrWuxVr9oubwv9oHZqwcqjo/bCigBRs5XBwyvcCvseFqILx0fWClZxWGz3Gt6wP
7EQi58UdW/JME6QckWVc9SEZFh2UtZdwENFd36nlD0FHRAyZHt6FYoWGGGmUbpb3w5S4H4Wj1ORP
VOOuwb6wqIMSbGcV/HkAlvXnWUsxj6+34GE6KeY21Izm6+fkWS2v/uUUF1i0KpBw3fks0eBpXIwK
XtydZ0PkGQphbe1R1S7mfAhcA/9qYsF5s5FDqYNpr0SCbiJTrWNbhwj/Bz85FAUBnXarmVdzPlgG
DksNNMiONbl5tUtklIFpreVF/q3muacOvcOnVZyLNi7Oed0jE4jRACbmpte19GzgZbpkSB8uvBFD
f4krt7/IM9siXjgqi2LzPccHPN/pLPupF/7th/UJRtig6ywVNH3Z5Z25c6fhoynd9EqGmX3sRoLs
iq4c3+f5OXzvmmWlfYxwWMxxToOcB0PgrZDOaXcGzZL2buy56ZVNuUuM1MLT3l4T53MqIr9dDG7z
0ESueirjqX+sGpOwvL72iJrO+kdSzZON8FNjGeNqeGzoi2PP2jkd+fHcn9qXbG6RtiOlUWDi7Qts
0reGOJnz6Lr+U6i/yR/qdXS9sYvYTQ6b0Gg2hj7A7Jj/TGuXIKJSsyVwd/4bzXrblml868Y5DzHr
fiIQ6vbfB8X621CQibRXY/HXH5FzWbw3lGx8iDRa8mpgZDyyUDNY86Hs2KvQnNCnTL1qpaZvUI2P
YDk1Ex4aRRCkB6uky8kXUojxEHls/6yq/MXGV/GG/jta+EVt3yaBNtUTpncC9xayayGdoMgJD0rt
plsbBno8eOncuyLhH0QCxkgOBxvpcxshpkjYrSNCdxqwLol7iOY4bnkIA6Q2ja0DaLAb+yElupMw
jdz50FMMqwExbQ+9sCpsPq2zhCYdvQxJszPmWroIV4Iy2B+EbM5Ip9576LTZ2W1G/Wts1Jt2MpVP
PWV5ELJKvrSVe+qpycFmbVta7xMoI3lKT7TdizEmVDqciJEmQ/Xa6XDfero2cmSberPJBB0TOTTm
9i/5QVsKZPds/TTW66Oj8KbHn6pldXuZFygPrs7WwJjD65uUFz+i/rKa7BFwFGmiz23DgoGVX/Sa
ahqKE0SMb0Pl8wqwOnvPVEJ0qVwndXVtwIkCkeYgz5xWsG6Qp548lZcSkkJwftgbZ3AURJ91wnNJ
niKV7/e20pB2g0qk2ISVccim6TS41G5bAg9pzia6swcJ+Wcn7mvoe80WG5N1iKkjma43PqAOHB8c
4ZbADPKDHMl5o4mTA52QdxgAGJwmG7g7BL85YZs/JX9kEmRmFgO7qDIHj2D0k/3ox0+ZUhCg6ikX
zwooD3WKu6LqZP5EJUcsW+l+UgT5FL2XvPsjAe6OYtlLt68D0ii3RVPab3rhqJu2JL6dGDjtnf3G
TBnRQ5Z4Y5CMm8YclTeb7U1AeYR38oF8T2tjdMa7xH21MwysmcFf30M5N6j1i9DceCtH8iB/Qv6s
HNoWnm5e8R9yJOczlr93BG7U274jrhDBefCzLfNlbbjTB64WAGFIHs5m6dm7mm/tHL66lr2A9pVO
QnqW515Sc2OeOwSN9kg/vDp9z8jpnhDtQWAYkyN5qNGnWNzjLLRUyFXJhuowa69nvsajlSnRFv9u
vgyqgdJvPzUH3/No4s5XfT+ozrWhkSLJxd7I3ZuNkZ8+Uk/7imawpyQPX9fIsb8rE1CO8v+Sgqlb
JF0APA9i+y6IrXEllXbyIIV33f/Udx0ipU3gNvdy/kuLJ38ORMxr60XoFeuYQGODUEnZ4JAHQQnn
BHNH2ViQq786H3Lu+0dm5dz/EXZmy20r2bb9IkSgB/KVfS+Sau0XhCTb6PseX38HUq7SPjtOnPuC
QiaoXTJFAplrzTkmAsvLv6Z1wCNEmATt9l8XKqLeiH8dxUJeKKMhOo69WqKKUXKg+OnwNKV5tjQQ
ar5i4uJRP0zTT19EbwXm5U89U/Z6aPf+oraJiwO6SIpCeQ4gvoLk08eNuqkcy/ngltCiE9ei55KP
wRqtvXqJoVYBe8zrvdfr4ixwHqztGuNh5aP5iEcL5lFdldOCnGHnDGNZ2dgGHRgHEepZXpYX5Jmc
o4v3rJaocOX8lI1AfAJoiAOA0Is8kHSzqS2tO6JeuPzfTTbr3/J4XDa4MF3bpcdmWLrxL3k81D6y
fNn2LLtijtPUaRg3fXb4pjSDUsb5z41auPEl8JA3GF7x0Xg20rI2SK5WZIJTVOaguPlCAIDXavx3
/tei+7iqO6U6abXdnI2Sh4ydGf5PQ+lhVNnVL6qfKC6UOEGk6RN6rBlqtmmT4ZBPlUOUqxrtlaKx
rzEhm7GrtyfIXlTmG6pF9G4yVG7NSNBZpNJyCpEkC8+pd6gXxkPDF5OgoQ5yD7eqByVUANqk6bjj
R1/CucQWzwfaLNnXobK7jmwh71npOu3/I+Ny/93HdFRVJdOE99hm2Yut6X/KUfwqmmb0ItF1XWKf
/9HEZK+zBbBlHP8xR4nEXXrDg+cQDgLk2XjOtQlOtYe/80sKPoKtHgyCAfCmmgdqDO6yxpuFLtqt
n/yJ5cPot+M+dApzRsRE2OP8+lf6Xgkl+KWZYGdqXSuugcCQo5o+cFWYbE9FDqdUbZS7VfNk2yi+
/kpvUzvJw5S46sngrTmlrj0cKYlPF8e26vugQR5FuoAjdh7KQ44ZcRFcTAXGUAcK5qXC5I90zf/h
T8LY4QLs1kZFPjK1nk97irVr0CYhq5/mp3wVOzd9HYVGs8yIa13Sa512WZgON+xTSIL9uv9VvaNw
cDdIqUYkBVXwSIdkQcoJUbHzSNeragNszlhNdNUfPa31b//3F8dwnH9b1TCVYCwRPDxNVcci+i81
LrTowB+HkoyQ6dIGQfYJFSRDjNoMDxisdFLTmjkMmO5DXZPJML9CDaJPlE+rpHSLVRqq3jpsRY0d
3tlJvYEORHOvm9pPtPNEabViuGnWEjKlfpOMBmcUtK1853coGkz1hv2qz3bSUhlxUAf09L/b4KPV
kzni99Ym7XAfWzaS7SmpjJVmJhurNLqjNSRE5GZas51pPPwDuUf1/Rn14+3bqT/YVNDQpyPjIl96
pD6ekW3dQUF2xOkbf9TRrxsWY4Q7KLHGK12gI1lVSL/plgcIn+xjEQR0VP0V9NSacgDtztFNCLmp
w7PTT9oxaXKg+UZzkuIiOLx306y0i1Qesd9Plpi7j04ErQ/52Ygd7T8HM2zHo/ee8ax91vIZJdPG
4hTFkbZTfdTBCH+sB2rs5kPZGVC6++QoR72r0jSyFH8fDo27wCKm32IWszudW/pONPa8pXfshV0T
EJnNecP6yldcwbacFXypRmSpyVNdcVCP0bgrxNX1NPehcH34LPOZYZNEWdlmuiKm6kAhzTvZZe48
h0CYFkGadueWXLnn3m5+EbXpX1gi2wSXeURceQPmJLvbq7TdqPHr9T3JkBE2I48n1nvVKikKa+XM
2BI3q4KzPbEkLfTymFqKftKmq5qENq4mOuuVFWQrLzPTneylUyYLNq3hKGt5FSpIBhqhSVdp6mKV
cfqXgQcltKQ5M9iONg7l94ee/dISfn++ydANPkS5SyzS2BJWiRmhW3yN5aWx9w9JU2v21uz83l4O
3FO25tQdgoAgplm/pi1ttp/LuBBHfADanb2+dh8V01jlRHDwK9Aul4eW59KQ9uNVjliY60ie03Fh
s9MiAR7i4Nj+adWkPgZdZ97jEvOK8KOXSieJw8jJ8iv1DiNCTmi0n4zgDTPlIadH80xY8trm0/6O
jrlBG0vgt1aVxo0m5xz66fXvmkAYQ0DKkJXVySymliDNn1HqNziihAW5dJ6y50NnFC2PE5NMODeq
Vp6pjzV+qnKh8ESg+TwP3drBEdP9dHyU7yF5CQeb/zDpp/NY9Vp2q2NLMg/321QUZNMasXUePPsT
bZL1EobcxJvCrPjOMEwc9cnU2uiqxgcDKOdJQsVwSJXnVNDcjshy+wd3LOqMB7XR221jTMDEqgmo
WQIAjDCB+dTOvPQwjFcZWuPMiofQ5t8nhzKqptLQtEDe1tZxqkJuzId3mF6IfisreSyz36OV8mVW
cZQ0w6/KA/eIFq7etHWtfHpZ8YdsLPFQmAgbPa8uNx71nbUkNlbhMJ6Mwvytuewrl2TRKt5Oq53y
qslUhXG8y1Hej4ReuXpw/jLi11VFekijF7vBHraqOnmHSh8pj8rT70NaYg1H5OttbCsz9vhZ3bVO
Ne69PbJt0t79+AlmevsYW8QNsVEZIIdABpv7CZuIj906URTzVBW4ihwn9FbBWJunMdfNE60p8Fp5
ZLUkiLs71GXkunuGrx7H0WM3rPH4nkfufJBn8hAFerhGDyAWX/LHRkwEKLsKuCyYZ2XppsDaCoKE
IY+fc9MhtzAqeTeJYj07DWxEeUGeyTk5TOxKJ2ZKN/m38WPqfJBn1ABdggK7Ej1Rpp+JlPC3Le11
PtXs9xfscLCJEHeun+CIep7u7yBZX1O/j2m2caAKdu38wuYT7Q1faSGdUiD6T6fiPFrCf8kmsroD
UkTa1LD2NqUeOPmxeaoDalaxa6bnmB3Iya9PHVmG56wvbMgG83wVDE6PERPfs1dSVJGTBs2eZZA2
1doac5Bzfc+uOxX9laLxDeIprPW5x5fp1X1MVe8sp7Iq/e27jrstTecH2c35lvVrnK3Uvm1PQWS2
JyXkwLY/2USO70dIfAWIzGxapig8HyWgYh4NRpE9fi2wmvHrmgW65hn/7deILdewVl3fXLnkZZ8j
8/OLlFdlSXiuBM7I31GfOD/CIdS27I6sjRzqIw7tQVQvveEiGpOeTLNMpnNl5/qaL6aP27I0D1qL
XiWAODITed8jBYJGRYjpZZioeMV9n6HY5IKbck/Ry1WrlNnBTntB+MH3KVp9butW+toh8Ts4pRAH
eaY2qjjIA4vHv2fyQpR2R6WuW3AfDfepWhXBsh9cogNy3IP7yIs+axrGpP1tHckHCWtr3CNneVJ7
LXS3Iy43Cvw/SoQ8u8od7QuueevrUKK32fm69ceELXDRzA47urya1OaFTk59+H4tdjJe0n8mys+g
i4ytptmfgRZW1kFpGdqK8RkgMBsXqM2Sra/Fv+UKQD785VmOfv+ohslL41czGp9M1iLOeVY00GPl
sHeM5pjNmVm26Vg5u+/kM9Qmulk1nwMPNdfeHkC15VV21viOnIkwMr7O4LThUtJrKpyFftToCW2/
yGhVQitVcy82JTbDKhzvWAfWDSvlk9mx5QbvxCEsTFomDc9DRkqkxreCDIxrCDr8vzPyDFss9Jaq
efj6YVZr21AHjYGrr3gc8+5DDJX7qhEwjJpPOchDPJ+NYffqBtHw4JAmtS9bJ2EDW+Ku8N6jQfXe
0wnFaYZ0EVBvMtzskRjk3Em896lq/sRFf8GxlN/zbnIXrFEw7FPs+DojI9qlrIVwXZ7Jq3EclQuV
3Ob/7bVy7vu/xMbugLSs2EMwW6dmpJ0LitnnBI32WQ4jIOtELSevo+OiqpkPHhu8r7MkSUmK64Mf
Gr7pkzEf5Cso+NVHhM3rvIqKTRnF2skRY0Xzagx2lmqND+OojuwZY//F6918oQ/V+GmZ1ToZJ8LB
XLU7mGa2I8Qh/HBMmKuTM0ZPVlcQpV3H1jKjrX2zrOJchbb7iqMahuww6MfYrotL5kb5kng5YR/8
Psck4/v9mUJ3s0XfCL+pCBta7IOzibXhcyLW4SxirPBxo1fvOQkv4EH85y5MNOprurU2khJclhk9
BYXCIkyNp500epqpDSIxQ+wgTaDyqtXQ1CArBGqY46ooUJJuGYuxZ03haS9KyEo1MNSL5lX6iya8
lZmS1FzlQ7ursAOBgGDd7c7LbQTKCzB68UGO5DxFzr8X5Vljhzs/7+ydfIWc+v7x79c26rtvC/UA
UIn8dJ+mzAzGP8qDM5/lUTqjteZTpLUQ32O2pmbjH1O4b8dJxyosh/KMfoJPB9j3V3Om0RJirBO7
FIZktAUjnyr45Ys/qP8alMYHA+pUN7q11c1KB2RnGFfSNC/vEVstmTkhkyaS1gC7PxGH3Tj1EV/+
34McshDrl54oEp4hxB0DUvozlfx+uWn+rD20bJWZxnc22+yKgwjgba9SxBTpmaVOfolMu6c3LFKs
1fS4gqi11rZr4pE2DeJ7HHtf+OH4bKUF6Z1Ju8oLzXgkLwI8SUxaoosEtHboJjgRu/o+SQ8pvqiF
ZWtYFVg268vWhXjSzYmehUUPMaEkS7e4XE1T1y119jgnxTcGeJTN8HUm5+SQQBlzC8rq3bPI+s7J
NTHN6E8Vx8Fz7Nv9pilt7WB0G+E4w7PTXSV2i25eRdJg+CTqfEfqi3IrLdYoTk6LTVK0fD34ZLuq
3Ma698/f81WgfHy/vgnpvKGspO8IozUoC0QIgNwn0gHpjZUYy3q9eDNLEG+NQYhgUteYsGlr06bI
sifyNFlV9th2Y2xWT0Y6DAs/AyExpESQhDPGselp02hu8Nwo1ieu3FdwCuNbIkjjdLljEWyalo++
qup3FHjxdiiJeXFJofxZ1ktJzJbT7mSoW0KzFpDFzbNoR+eS21F7MDX1Ike+L5yLm4XkjCm6cS2o
MaS6jhBZIW5F9dVXOcxkxF4XuN5FUbT4TxnXh3Aqgl+oTF+8VgvfWUbTTSWU9s2fZXh16kzPpDNZ
S6t2Yzgyqb2KwxwxXiq6RdrUn6IogntskK3oxmH7amcum0Z9HD/Nwd8OuVIHFEP+ZN3Y/AGq/QQy
Vfmhj/yne4NUBeDbzS7CfaZhE3gwogEKutMRYTPWy060ypkFZXuIWzXduqmvQJII7H3S+uYVJfWp
H7wGsmxlXrvOHohSrv9Y5hSf5UF0WXIu+uSHSQLTVk5VRPyUlrIjllfcydb1D12s9TB7NSNbZgqk
ClG79M3M0LtbU9If81T9I1/sFkO4MVHTrrWGXOhQDT6i+aGHFrJA9TfVV3pjREHPsOIhnWCj99VT
ptrFPs/YZrDRb1Y5Nsmt40eCypaS3opwdOYClgcwtHIOAffEbVxYDpGGA5lhZiQwaYQ4KSGWfGg5
mGxaJ/5C5Z3Jjdz6JaL6zziZvynPjWdFxYrrQzP3O+Kllq5t6WszM4J152n9nH/X35W6uQQu4H45
ZYvSxJNPg9kW6U6LWwINZ4SAPGR6cexY6uFaj/HOUrp2F8h32cvqbRxiqKXJjafcvOvenHOex0+E
KFOUDmrSPClXYkuj00ZUmbqVQxON9K1UfslBJox1TuTDWQspMvGXUJ64xUsms/dWGOVvsJbZJ0zw
g+0o0nO0clN6VZCU3+sudFZQZ9LTRGTcJYZasASKm77aLJwrPQFj56eTeg7ngzckCxHG9iNpdt6j
L7SnNO6Nc+vDeclzU0E4eKIyMbwSypGeoJkUgEwr9cWPQ8I2RuRX+mC+fZ9FCHjpj1fFHcMUnrHC
hZM7uac+AQNv2LTNgV4AlZwvjJWgTdIeG9ol67xRwB+ijT36ppdtFSuyznx8m2UYq9wvy7y5q4rY
4eOkh+CsSZ/J0KuW2lNj0TbNoqzYyKExg0CypLuDU8R6gcrtTbEMaFNmP54Lwk+fTSKUZWBjx5J5
qaTOeZAkXSEiAEMtdanSC3QoppbGbUKxnsIYe31dZ2+NR3oUMdJEzPt29iYyq1kik5iOovH7hVKE
wBp9vtqWarNXorf0ZJj4ZxUrDXaibTo+aDNwKadIYIhIuUXIoQ4oGTQ8tUH70wqLhV713UefhziW
0dCtNbU1aJo506IUXrQdoBg8KHUam4uGDuXaCh78Cg0s4FnlLA+KWnnTgq2WsYsHNNljdWmBAD/K
QygKHuqCaIjOnPJHzVS9g8jjfCGvemPZXms8Y1ZrKqvQVCrAfBTnFoVjV3tW658odMWmruxmp2tk
xAwaUWgY3d7V0IQqWExsHCP3UCEuOozKgHvQ8JyL0XbJFnY3O3iroyYaVJ9931kXoWjoDDTsbNje
x5uNPmw5RjaKDq9b25Ox0vuqO4nOCi5BmAQXL0dI1/UkgFNzepfzdGTTo42nU+L1kdIFu3BqkFnL
/U2XqdVOYQVvb40OqKdIQm1dj2WzaNMRURoWkNMwH+Twf5urvR0V42DVA91dK2Y8Xr2ZXYfA0j9G
VvmUet3fKdGRUkCMrmvub18lD2OqipUB12bdzHl9qlW3Z9RUByn2qNM2uLXQ/aTYQ2pCpGpEs5SA
atZ/JCIuhhaPHLQH+UOuEzk7b8Cz+PVT6WRskG1gmk6qj6IB1oUBMnzsIP0fspzQQmnny7S2X+G1
K7c52k0ZHGpERnoow6hcQfjKTkmP3XVuDcpmoGHMPS45zmPvoazS8uAFdXClPU1dwcJ3485DOSfC
ILiCEUyxASXGLgjI6fqaK1LjxANuK19GD6rmKRN5ByI9xqVT+d0HOAWE4br9VtDq2TROVVH1p/pq
zUVgRIr/PNQ6MhdNMU5TrX4mjen9ViFAh8OdRYw4tIAXixKzcqixalgkdOhUE2ALnQzMAuIUhCNs
VK3VusX3OIUdw6fPPsopzY6bYxkWKwtkxyrSShyQOCp+DAu+jmJrGhNpgf0M45BcDjssIqzCfsnm
AEwHkRg6cQ5DcsLKsShY2hzRRWGhsHt0X3L897SQWy1z2g0FW9so4imE6sx7iRMRIEd3xVpxE/GC
novWoR2be3nVK5TftupoF2n4AT9EFZmq3eCrw70U9s4fovpid0SJxWLZ1I57572pHsuqnEMLgJM2
qage/bFzL0HiHYaTGrn2a1npFGETLcXzQo9+cr2FrwXJm5yf13GbeArd59S292750pSq8REi219m
dp0AYtXFgbzGiC3bqL4oFo4v0rh/2ap9V7TcfOkGDRMlz0O0f2BneBNcKAECYhSxAu/q4BLhg99p
hB6Lpko1n5rS0DbTiK1H60ntkq8148F4pa2FRhwiRiH0S6ahEF8II1Rx3dQzo85mTGh4tfPD4Ja4
yaeMAfNwbupjrLyGCObW5oAcKTYMdRckPFEsPK0fiqnTshDla9x49ZY1QrpLERA9+0pOqHGdfaRp
yTviRBNGu9w+iTpJVkbcaIu4anqAXzzTSsM7VaIebhToBuoBEKgsn7rJPKV3ZX01uzOhDHDexl8D
gvKF1pf6Y1b6w8Yt+4wbe7atmgiJXdLQ6HDE1MFxLjLyEHsyiuZJednXLPeUxyQapqRjrGXsVRRZ
Wb7Hl5UQbyvWMi7LHFsCrbzSW9If1A7y4Hoqql81tdSDNqQ0VeSpvOT890Vy6A8af4G6fYl1WuiZ
qZbncUjVlV3V47LqSyzSRUNdI43QHsvLtV2WaE8sfMCYKPQ2CrpV3LPRrAblWWpuxkod9kpm0dIL
S+X6pcMxhpbiprct5ilbBZ0AerHYOnMJvp9L8PIsbX5MI0rUSBbpc9dtTzV+DCi/BXtPGoj7HN/P
0tdt4znRMsLhqM0ti0H5ZXW5tw1DsgoovvuLzLKDoyL09PR9MCL6HbziF5Sa9Oqn+IkUW4tX/uA5
iFbmSVJRFnrdOBeeID5ugRn1i5ClfcBUgPzMdbzNV/ZgXpMFkDt/SpUAMIHcdsEzLnqQh8kIP8FC
eDtD0/5OafOZpbn2Mik+XWUk2m62KOa1Xx4724eKJMe2vhRBHr8qzrDX/TH9HItgnLWd3a3Xg/gQ
xV22IUDGk68g+xGbXqx/2gEiyDLP5kdDWt/EvJ3+npPDQRlqtEPD39fFTZFu6KSMhzH7I3ubcawO
y6jmGW12ojwZOEsRYM14nnYUW62hypSFAjkwIbfsC9QOwxfFM38+aMgtlrnLvXeAgb8EiJJ/KDgY
orLPf1Pk5P+hLZ8nKFRsMjAxK3xmzwqesy5fkZXWrby2SU/yIP77J/vfhr1Qxm2pW88JVZ9/5GzL
sNuOLFcqMVWzqo2nyhA2bMLGPbDlSj9j0f5uO0+8ZS09aMXtfcitAPdF18fLPEc0Z8NIX9iKSz/H
CKbHOIsC9EFBugy8ZnqUc13xlAAyX4pEKeHDOi0S1/zDKojrBo9RbVQVuL182E5+d8WxUN7dqW+v
Sj1sB4OAZeRmGTb1wlsMaeXt5DOfv2v3MF91ncQ/GjWPcAGJ7jF3OrqYInwT8L33oO7bFWVm/YAI
Gd0kd9B1iqV+K+vfDpmfX8OvAjgRQf8YemQj/mMof9bq4Lb0rfEKeRf3y3yQZ51rRIsk0uMTxfEX
utPTrXbs+Fpas62i8/wfSjYjtRLr5GnaeM5mv2Yda84PoPRi2auKfmw6ET6rTbrXPE87FCiHt4X9
U9ZlXHV40jM3ffCVnlWOE7aXztYqPndV+KF1LYY6VX9RrdbdEhupbrXWPU+9BhBszm4i6vvnGA7F
g9Np1stUEtPs8YukGarQW16r5sYqxvqII/dveUgOYeJEy6yx3qKRDSqVOvIZ5oOriGwn5+RQzygQ
uFlWg4FWiVE38aQu/SrMV2nsX9lKg6NpuAf4s+sElutUnkK4qmR58oGynGLYVREijqyo4lNGom5e
NPrO7lIigeBNfZfeAP29VokmAFf8p14nK3Tfhbxsgng2BXhMJQrcqUMaiq7TH7V+DPY6GAAeBjOM
26r5lduUu5WSJU89raN9YxgIwuepIiH/KdX93wQgiA2e72HB2zFe1LIpQCrFLGYCBDZHK5nGB+rZ
d1mllKNgSO9sb+sHM28vzXxbLEPcKEnqGctimiEaMo3KAMFOw8S/pPxZtyjEkHM6prHmaTVug6no
XmNBFKAWquFFDqNw47SjfXXCYK8pWsCOcE68yUYxHGpfXzlzMI6cyud524ZN7ejhsJVsoN72cc7o
rMwDvZ/ZDqp68ozKWZnDmCw9uOcrimzhKRDtrMmmv+oVT0o+ZvwadX1SY9ZdFclKa3ZL+jZSO6g/
9pCfx0bLXw0yFvPRAc1mD2zXy27a064u9i674VMRin5T9oV3dfAHrnx9UiF/waWhjvQcxn7GUlub
dl9wIUVLv4ZxWMcURvp6JT8TqUN6zFeXRg8QpBcD1t+i6bwDPIkFyDT3ZMyHbmRhQ8AcSw1M7w+d
SNUdZepVSTUbKn/ymBShvQFdJg5Z1UOFEeivQqQGL04wfjRzWv0URguDjIuPwULrZuvW5vtjgT3A
uSTV5Owa33uX83IKppvDp0J1l0mSdSvHHqHiYyp8qbIBaIqaqsehr7sXtMk/g34OIpwv5riX3Cjy
7k2e6c+t8fUjsZZ0N7/HdgFL76V2snKpuShLbZTuB3lAYkER438OWcZTf3LF8nte4NzZCMMOYTrW
+RFbZHSpbfpsthO6P0LilAMIHvhFMvZsiGxqg0ap2+XVIwqeYVvEJOrBxSsftbY0LnPVy++c1t4g
XaBtlKvc8GvkMeVI/omK6f3OYhDBdR+0OzmUB1jE9YRGoUrqZq91U7jWYfUuex2om9MMtr1KkDO3
PQuiUiEOtwkmf4E7mRvRnHlTW+g8SjeDWcOCNN04vuqvcj2mCtyHxEeawfErC80q0napFGq6mzFb
Wyecqm1uKWinqJihlG9h5odGMItry8XoFioq/9xetgDMX1tc2KsRbvFeDrPA3wOEaB6BVbpXJycn
2hodNhAKjjqjMzZQcY0luZPVzdfTZBe1kLkD04SRZrCeD3Bd7a2oxyc+ptl6yIGIOKrSbcosHrZT
mAWYsZO9btXlU0f0+7kU9Z6i4AkyNHDGBC/R2bXTeElKQLhEtFgehO0pKDvJcFAbVEuQS3dZTDVd
94tndXT1R2tCC5dT/iNIsc7eVdGvCkXzXmMsOTsQFoS0GNWHN6vDnCYzLu7Y4nxi9KUQKyBij7z7
CzYmazYN1QmBegXqRml3JbXSLpveLXpZWV5UrPDcHiaJkf1KDEQcEdLplwi3/SpqjAKIOAuHQfw3
86zlzQ76K+ss7vtObxpUtHF9ZBXfKxUWrE01G0pOWPLWUYsD1GJBLDjmdnWHWlk8x3wnd0FbtFvD
U80Xj0RYJ2hNMq+D8KCOlEpDIca3KPe9xS1NSaowhU9dZ/rngfzJd8BC5QrXfHPOIsNdTlFKDoOj
LDvVTH7YlYlkzhrbPWQP45E290/XUcwtvPFhiSnDPX4fEpZFX8OsN5+VShCD6pfqUe1wq1uKVzzm
KADYKKndjsrqdDc9vaFU35C0DMuUcLz+p8jVYWUQKbbDwrvPaPdQaxnMfjk1ivoFGK64xT+wwQuW
WlejdUq418nD5MZUSAbHHA4WEe3zX4PmTL6tiyT9EZcwVtApNSqNdw+m0w2Kz0ai7CF/f41MWKvr
tFPb4SfAOOBTczAvhkc1DdlJRlV7kQc5TxWlOVfOs5wp52dhgJd+pw/c531dTY9Zktj3vLb4tGjR
mxzJg60gZ3AVrdmhAtNO/BnRRLFaFeCNjBDdsdk4t2SA+ei4U723Ksu5wYp3bm5l7kF92udGy35X
bGC51UJtC/T0prdi3H+JR0oV9ArZgVvy0/BoOBYQjfnMtIB8yDMW1X/PNB0SRxZDlfGb8k/ZJ9GT
PChNOfvA6rscOT4rEb0snL0cVmaK3wEzA8nmqrfK0wT+XYm0U4NycRdxMO2UKUp2U1Zp9yor+gUS
DCJUqRY2WRJ/tBZE0jhSiOX1EED6hZZsBE/Sh8hp/575g4CZ7Xt7frJZyVSMslXzC5pLTJaZhgfO
nJEooUivY1CMF8uI3IWMQfm+EHXT3wvU0AjIEXZ7yMdXCt+IPThJ8MrzPFO+Z/zQne5ZbnpLHK7x
Vokm9zyiKdiCyWyX7aAL/gXTRyUMhPdFFm0V1I30RtzwNnmh+Pok6zH+jrr5SL0Bva5KdiYpoP6K
fCvuMNh6NylY8NUXs6lELKfHqb9KAGGxXtE9PlGkhM/dFhSYxjVIi2ppWQgyTVMABDLAUviKXl3l
IfGj6IqDLHOrvzNyuusfc+QfHoXWP7Ggz+eQD4J7aNFoQf5MVEu3FrYR4TBgjR376bWYQ3gJ1hOs
v+Joozqk9OaA4OpGJyxV1U+J5cSHEC/ErshM5WL2treyrNp5wmI4LfwkN9973zv0QPf8BYp63R1/
mqOuvIxe9CYGtkejzmocfI1+j7OelPohghwz+asIWJiZWdeGiu7VLwbzWqn+W9uXBcuXoL0oQPKe
AkzG/oyuHForO2Bmi1aqmC5TmvyhZ37ovSb4CAFjkV1g1RefJdqlG0gXkxfiGBysrr7k5jhcQbjE
4S0ZMX+VKYnbPJfxtCuVeWPp8kt+gPL/zvcd5eSuDD0WGGBnIj9KUenSV4j68rXT+lNrYVvJ1CF8
GzU+/4T7pWf+uN0rGJi4MMwDvwTRRICWgWvKfjSwZVoOIcK2twguypKeQf5o2q5HVIcI12agv1JG
QXATVjTb1GPjDuObBca463JsFE3DlmdmU31Rriya6EV6KYewwTBVcz+e/3IGCZZATTOgsyH9yKHT
34OEdDO9jJRjnE60GjTa6LX2qlmNSf/WY8eGBPLFSapw4xpeutGwi7+Wji+AjrTlSR0M+x556S3i
C3sdIV6enFmVpKBRWyll4lIqHKyDgbxgOYSe9cJ9LtxWjumsC5rFZ62YfiZBaJ6T2ve37FPzRegZ
9IXimrn5gl11v0138A7pEC5bNfZfsRhXF5F14ULLdPNqqKJa2lWfshHi9oOIlXAqmUipKziZVOU0
WYWBZNcg3rrU6BBZxON1WfdgDjw+iyzxzqbjF6+i9SkQTetadQ26fUD40Zg5q3p0ir9gfFt4w9pz
Mc0NDjgFAUH3Ujh+shxtM3pHIvczogp5r1gWo0IAVUPKgvsQKQ0Iy0at1qPa5ntR1ZBl0EWz077Z
fnwOTVxKCxf6AbKG+XSwYv5qvhh3Rl+QLxU17ls4ElZudwPqrMLq3+D0FJ7tvuUIqg9q5RQrZ2/G
qzLLX0wWQ/Ao9YHqVZq1oMaG6omGXYwMz8x/G8p97DEOm92QP5De3cAnU9w7gfI4kCE8s4HUknto
K3x7vbx4Mbz8yYnbpW2K8qfjBumaLp6KDNeH2kqs4UKU6LgTPWo/rcjDgzI2L5mj/OKpxT0+SbqF
ORs3vD5dUnqa3k3h+qsgcPqLjmRiHalBuf+Kg8vIKyceMllSFsnPJZFf2NUJK1CdzHpUmhnD3g0P
qKGsR9t2nFUCoHNDeR2em9kPR2fwaJr1IebiZNCe/h9f57nctrJ12ydCFXL4yygGkRSV9QclyTZy
RiM9/TfQ8j3y9jl3l6tQBNAkLYkEuteac8zAbqMzS7cLxBOCIqCg7Q2zaFYsoOptwyz1wVRKHOsW
nWIx77qFQ3/MJc42AF9126asmFQ0t5s0V9uLrxTAxdzgOqKFvqZBH+7rKPx9TJ7QogKyR9TCbMVR
v/mKKIQeaC5EQ7xhKWCB6A1zOSNFab+NqEIsgRZUp4ZbFEjDqvigUk43KvR/ckd4ULXQf+plIoGq
9/ykfg0MUXe6I4KOhCYKXkZ0VXc2ppnFUNoa6jPRPxqiXsn0xap3b/p6ck9GbbnbPKfKBNt3lYpE
e+rSBl5LGVv7oDRosnri08gq8xS38F8nKy021YTRua+yz35CPh1rtrgzkcnvJ7fONxlEtpVlw8tJ
+sZfTfxx+J6SEtRaunYMrGlcCiCJb7TDPjSW/VfUIO5xQneAtn6iBh9UD0Whrr/uCpmN6joGZV9O
YNfMquOvAgV2YeVusk/6JFzpWWI818KoUWfn0w5Ht0GgWY5fpDpVk1FdRq+ptykxDzvo69GV3iTd
owYOde4Lpr4dCuV+ao+xXq1tK/B/1pV+LVXnIaCo8WB66Y+p1ZP3No9/9GTOJr3Wvyp2tgeaYj7H
I1kujtfAq6DWsEin6NXG3bBPXdpNizLI62UaO+G2F6l/EbafHQ2/1i8F4r5NGhXuTYZe5ClRmq0T
Bsk7dV91pbhqfnCzPr+nQfzcKWGyBvJaL32ndy4G8vm114G6k7tyA++DAEabNrC4lAZhnSHWjCeW
VPzq6OefRaXVN3rcHoTF31+mGtPIrffw6mjpznIaeSzofkIVWDOpbZ5KUp631ZQpKErN6IVsT6xz
sWcfNEHZZWEUVN+NOVyrbjAe1rHbboI5ekseGyYVY0KuEh/dRu3VrUGRDpFxsNOYgmgQ07QFYbdV
3bxYy92WkJw10RO85Xy2ajNrplSZjwUmSZTqfrmXSvVR9T6DXtjMXZnGZQRzUl3JirUJsnEjrR0O
dMsbrSLefRj7et14TbKWSYglbo2dm+RvFVE5oLc7vmt160KREIKw0amfnvkhf+haLPiCZQs/mFTY
5C4Lp4lEuVogdVEU4zKlubIiMJt1muamI2u++aFvNC62vfSXZxIPHxdFue4tU7uS1axd26iDB8Ia
seG32VTDxUHK8PXIk4+U0LgdungpPTlhZeYbw8/blUxalccwEFB1d4Zy931Mo4Cmjlco987uL+1q
oqv52gSuvvDnxnVTUggnUoNJ2bzrWBVXNXd+WFaevkzCcDt0RraqRWHcKaNi3NGOJK5Q0cqNHVgs
mVtm7As7m7ybLA7bM/PYhT/HHHo4HFFnTznisare2Db0ANOl/Tg6offSNMTO6LZW7Pp5VzW42DG3
f1LGoV5N3OlgzpbNXeiG2kFnuuZ6ugDYBgDTTH81FXHBXNoI/VWpH504ZKHSPNPwTPa+pVMAizw4
phR6lgrV53eCY9+4lZtXfsPawWF1vpLH0eDvC70zHzFYjztRDIfJUtNVZwnrahTg392k4N5lGieM
fyoX9RpggFEnVw0cVJNNVbv0pvJqkKd0DODCbG0f/9sSbcwPdYjbfRYkgFHJK5xBuSQPd/aPnuoi
UyNTu0fTgbe6A0OY+yzMwI4clMLOfs4P8sbC7EDLt7fLXB755ymlr7/GyMEkBx5a3edChoojEfrP
Rp1SANqT8+CazL/quLIp/rra0UoaQldFHTyNYfVDju0BEBhlLT6RBWnl3XfAqnwk76ixAxoXyBda
x+4ILqMjCoZN88Wj1LQMNyNe7v8YEGK4ujv6fjeaobc3ijtPsHX6NBYyx02s2uGd2SXxakj1H3Gu
Z3tJaZa0cCN6y2wvoXgIt1mPnvEzoRQay/zVjP1LliJyKgnMWftEeh/zwU6PQQCe1LUye5cB6rzv
FNg+jdd2ZysP1N0Ux9pWw+ZyHeiapRqyS+S1dq3Vd0UQpntjILIrI+WonK0FKRj1jenDW41yr9sL
z7S5gUW0rhEiZE5moJimrjV2xtLiU5Mxk/XfRqPDg47+j24ViMktNDR/G+rhvVWVFiwz3dfObdXW
m77WyyV3dP0sNJwRrAYpoaksT7ljuvvIC6MzF1FzKZyp+lDqhPi5of5h5JG2GIuzW0XZ45DxmVS6
LHlS6VLTWbHir0dhzzFi2dMlTPjhbDT5wLcIEOQ4dSuJuvZa3V6nSAB2okzr5w5xWqBxC46HmWxG
ueTU9h0oHcEcPk3qCDOrW2zCQFGfyw6uuZVP3tGdzzr+M8svkgnGIjmOQBZhfrWUYRTw3D3l1gus
s3JDa2sutvveNiV9sC/EYg44wJ6+CdoIZoZS2w+Wo10QukRneYqFBWWZRBh7edKlwsd/vcm28qzt
1q8uyIY9E+XkYhAVfYGkvk51rPhyz/ZFchm8JN9y/+QuNI/gqj26MBqSnY5AFJEy4Dotbu4Sx81P
ge/nCcAwPlgars17MEWkfbYr3denY00F42TbVnfi6t7xgzgTrF38MrCDaSRa5htMhWZpsuhc5KmT
HbgsIB/V4nAlLEfc04zul53dQ+3w8+6+aFggU4PEZ0HvTXZv5UY2LFyDdQhA0XGTi/fSrw3yTGfM
PgAD90cJVn/mV1QxSo0wCnuAQkqHX8UOdzli3mPPB89u+mEv9+Sm8RNxrOaN1gKLzwxnB1eEiUfg
2atedM4bQbw0fMPsqaa2tCM1W+MbHlHiQ1i2aCIxa10Q8xwySsaHKEn6pdr23lLu4iJpiBcf9U8r
96jjxel0AArRVAu+tNqmtZtXBdMBpsx4BUv5rnDj/uLFOV24KFfAFK0C2iOLieDDax6V4tp5oAMC
6hbbxlXFtZo3fnnHtHUHRexBymd1N4ahOzFtS4nZAIRZAU6YS7SOk/8+MeZlvlOT6m6msm1r7JXb
yS+017G76JPtvsWUbZk43gH/MG4dP/BRmtFhW/R1Em7kQSUEADgqfkzRvXpSURB+VPipF6qX5ptB
DbVlX8UXNwqrR6vWzBtFwXhjicx9wQi5nKYg+MjtMaOQxPelZ6oZEvCA0OM1UVznptAxU8D0SLZ+
Ksxp3aGprUx+E22WUdQjY2gT4gsk5tofuQDW0TqNjelpqv133VSUnw2+2Mahf2s18aduh6QS5ljZ
6hZcYOEAia0SMMcuRSs/ZHqO0PNotWPi4nqv823WIt8fnKZ70NvaPzZG+UPuxaL5kbZU1cxiWmJB
Rpsa+8QPMC/4tC3lMc70XY/a49CTz/WAvDzYjLkzrQ1PzR7MMYuPZsHkm+uYda8H0dScEovcXYxb
4NWJpt26ZT/e+4IbkmW2xgVMZbQuG9okZtLV71Fu7ay+IXnNb8wtMbj5duwDCmBabl/UEThIp9nV
D8RxVp2rq5EK/t7Kpn06tNmZ2J7pHu/2sBaaZq6R32WnUZ92jWPoB5Ui6KGOL5Eo8Uk4M/E5CM5G
bgyvZHwXUgmHBUNRsLJUWAiwBuMCD+EYvqcivShp6zwowaDuAAY5a3k8p9+SmcpbFXrFRnRinutO
tMaxjJE65N+nxEjd6119HAo9PstDredPK2+AzFDNeZ4GTfhd5HcoLqOK+IwueJAbZI6ww9N7uePg
1EB/roH6qNodMOXKwCLVaZsg0UcmQbNfDWG/tpgiqGBK6dBjYSGG0UI3x1U9z7EMt/0QNAhedA9w
tdzI3bHvPxQny7hG6/m9a9h7IjuqF6tNzZsoYYYXmjwPTDd8UvVYqZAyR2UUG1nhF51GAIChGAt7
Tv2mTOfjQaxQPpfTwRSTcw6n9hEsvPkLWq5ieNpGGbjESiaiO2CGMoy62ZupaGNaXcFa8dT0VI9n
mVZkKapxWwzVQe4hvI82X8FmlBay6K63zddM0d8UK2BaCK/iLlVQEZPdVp1KpnZbqFDRUnbMU1ws
dgolo1P2zaSWr4RCmBs/804Cxfpx7GIKFq7b7HJNqVaeEZY7jRAFev3NEo0A3zK1g4Y6WwGCzoPj
axoRKrLowa6EfoTJkV+jkKln21eXSc2Kq1V5+SHM3E95zjWSeFm7vQ+12zuREUWdUBjuZgqFtf1y
K5dq8aYlUX3HxOuj7ALtVTM7bWUJFjO554zP9shsF/zd6xghLyBKvNvodZa8IIaMG/K1FKXKqB7O
D11zCI/+vKFc4W6NtHnqPN+/aR2CNkn2Csp1VJWvjdZvMXrrN9IBDbvRvrXD7Fa6nXPTGfl8JtZi
mLPBM1X3N7WaJEu5O83HEMY8gtDXDizZwwc/JMQH8TAhQSBio94AeZgCwDfayKJf51uLmm+8D5J8
4fl2eaOYmN1aO4yatT7dglzSzxPavwulMmUVU5dZ1nncH1lGUwBVre4ouKN9PSrqA05K1vV9HCyK
OZOHZGqdjgDVJx2+Bo3EFQke+Zn+3XTjITml+RageWcp7SzKOBnnfo3y2OI0XIAfSV5GI6kWrmbV
b6RrflSj0D+8tLmMCGQ3WG1B4nP/KKHQjzXwejZd7/x+5Pj6PaWxaVtQaLJuQSQ3R6+Yl5teBFKx
7bp2Ufbdk1JFyW0rrGFtJDWmNOzfDyIf7kwF8vgYjvimgXQuYj2wjqZuFStz0quNMfX+HfkTyK6V
8Ffu+PYKEwWzASrMtCZLc64apH2y6GbNGl84nyp74V/ikGo/4fMx+nJh4a5o+birWjUs5el8HpNX
RGaSqfiCzHGlCwWbDmiBVdU0KnJ2r7/qlfMhjzsqxemiTdyTFcTn0QYEhDgSPMq/y6Hn4ggtNrz1
XHXiCGFTHaS/NdRDVZrbQGdGhD0RfJ9pZOieIhJcwew3Z2wn1r4M03ZZQUWCk2MFwJlCKtLzJp0T
GCLHqrcJEhPmHf/vmHyUgB4a02r/v/ymTWoHOygNq28f6ti0Mz1tSFdM0j5Ky0vpt2Ta0WtTlmD+
vGQ1O1aLKwRTX6d7UsJ2TEVpb4xgsjxdA4slcOHt5eZr/7/OdTPe8u9RXWmwqJifSlwNmaEpf6Z8
dmObPm4XM5IkDgOl8HzIHhcqOJsq6kYWWmw6kc4bq6HQNbY7ltd44BKd4n3jWA/UQmj4QTBe9Sxe
H4CZ/QwUvn5JZhfPkZo/pFM5XPQMW6Y+0RD0dEc5yU2VDDxSA0wRGvKV/zoBI33IvXgpT1DleFAi
8B1qiEpzBX+P/Ew42sumTFz/gMlmoUR8SwN6GhsHMRTST6Ff7cimdT33OuK2gpDz/xkBud960vL6
Ra1BYU7Z54CZfOmmrTip+QSykA9LjnToQiRCzHXcOFSjUl7koWZ+lDh8AblLNDfyGBFu/WrMktmK
r/nLpiuabTjHyyhxYp2g+5KxOGPsemvXVUZ4HzrGeMSm9lwEVUAuQx88RHX0iw5J9ex4LjL7YtQv
odXg4gnjAnMe6BXf1GjHTHnBDclfdkxo1mOu4XygMvhYeFwQ/WieZwiuikGeCVJqe2c5X0v34dx/
MvR8VVVwn7KQbyA/LDoRR20BDOgXFn0prW2BYwUcQbuzFQQ+1NPvKyd8rzTN/drTVHTZkGQHwl04
mYQRqC8vfEIkUjPneqjCTD+VkfGaabryOJWQFeKKSdukl0zwyJ059nHULwLzRz0hM51S65AXtnUP
bZ5LhF8tohndbPimQfZfZH49ksdyi9bHFAJykGflZlJgTeiYlFHlmitutskJgPxn6E94YwUOQMcU
3W8wgKQF2OTl3MpN46mQP2IwqTVeKkKgC1gr5Jws8uZNCcbxgfCjF4Oh+zKuss0chUiCKVHDNkse
jH5ZfZnaob6IjlX2v0N4dOOv6B46S46rOwZxmJrmuDJA5s+cr3jwFI+55qLpNZuVS4KBz5wIs7ez
Avd92YXL1iGUXO7XRdPcKepnwxqxInJyM2ACuaax7bNGzM33MbO2XJfNXxrOYM3PcKh4abC0agpP
owKITZ9Qz/z7T+D8nVTmUF7zSPgjj811Te/viJto0HQVL2kPgYePoZ9PP5QAzYdrIJ7xA+VUlXbx
SFpheqXuvZZ7aWHz8XFWcsebRxetsxjrNr0PINcEVn3CDEN91xoBr82PCnMwb7IIO450SMD5rb4c
E3CbJ2ZWPlHUSX8QiKoJWQ+J7ePjc3G0pNnqCHcXqY+YxiRLp9LLDwiM43IcCVfL80IsQ6d1mMqz
kZHgjpvwIRHtVu7J475NBYY422SpwMhdO+i9MABr4lngby7wXB8av0/BzMzBrJ4OXVZnVbhFA+zc
Nt4IRG3emGncrKoWj2g0rWK6YjhEe++B6xfJZaF11vPEe2i7kktx0tIwtd7+/S/137Qnz+Urq5v8
A2qu/53EiDiidNuEFCVPKZL3MQDVtMFYmCfvWjtZzebf30634Kj/89NtO4Zp6ARTzYgpz0Ct/09s
WNF3Glf/8pc5ctM2/XsigJVP4TPvUIXaX1TDive+No6sJYL0yXXGBzkCbdajGSjBU4/sU1MtiEil
Mtw29TTeykdGVnCz6HIC0GZqa2cjwvDCbHoTlr8Zk6x9+j4ezSbm/3G8cUKm70HIMoRPBwnPHt13
UF4PhFN2G3+iP6rhJHqwFHPam3AhkXGya2iqc85y/TA0OQSq1FJXmTcquMcr4gWJR1RgQrBpNHO4
qcwWjAF7o5UEh0HH4ffHEHlGPvmP0/Lg98t8jzHlGwT0FMJ5zsNvoN4L0UWnQjOtlVbQ6S9NeuFD
7//0O7Fs2sn/KGhpLVpS4a9gWYptjS+UFltib+fM41XktJvGNeNjNeuUwmDAX0fh3GcJyMUinCPS
kSWHZ5+AxnMT5OrGd6h8yWNfo3MyQo5jEmzkse/B8gXLEAVCh6T7a6x8vc6gWoUo1lzLwUWGJmeh
U3OBLQErUWsc9uX7zWS5AjHyI0KshDlnPMFHD4xTbcJUykogOBVe2imJ3HtdKco9OMp2HTt5/y76
JwXi0xu2D33TGPAGzNDuntDl74wwqG9D7HlLD0HMmiSd8gBSaCTxJa2YczTDZ9J+YAux0ZrBVQIh
gkleS/pb2ESk/2nI+mP/bAmv/6TmK9BxhMXZqNURqBI4YSLF22vWGY8EE/an702Fp+ikeqvvI+5/
BrTNOIGXongrzzoYZv545oiEYzn5WOv/OhGrgndoevgkM0P9Py8nh6XRpO/NIv77uByGN6hE16KN
S7kr/yctLU6iKMCV43Ihb0FT1YNNSe4RI/a2DxXzVXMmseHWrWz9Sm9eQfwF6Q1Mu+4zppKzjEzL
gSNi+4ehFvE6dYroLYW6I0fozGFyB8HemDxkuVY9hrnrbBVC0W5yo/YfjLF5YhbifvSJS/lqauJ7
s62KXTI61gYnT/FMOAVeFuF9lMlIK8mnrR0Z5nAuFRhWBDo9AxkrNrqZlPthSN1LNGpU2Qul++yw
VLp2orwSGZpQzam9A3djFyBNOAGaYkTc3ECLnj5g+KVMmiw617ob3hplB6m88rV3x/hZ1aL/lB+S
to+Bc9BdngPzevjnY/xaFe5GjnCcBJ2CwDNQNEzZAt1Ys7QtmIYnvzdtI9RtP4iP7+MNmXvDjJX4
PUSY42vldC7tSuPPp37vAipMb5zqTLmUQMtCifYTC0SUKP2ZvMfxDlF18GDn2loe9pklgLOgTmjr
XoeuhyJIgjhlK8+qSkAVnYot1cH5rP7kjmnylPuEW+PmeJeDDCZ8NyAbHHCEvBEiHYWcpTzeW0be
LREDgZryy+IA7wzYWxm5BYUc9r83egwZWmRmvvxjYBJMv8eU7kyJ+x7+9UgDvJaY00mJ5qyLwYI9
URMKiHfGPLWVsJ3V06gmxkmfD8hBpIJ267hDneoEDV3BtB9fkkAd19waa1S+0fhSKfrONBTz3vKd
+Kyl2grItPpCpIG6iEoveGx0Kod9kkxngWseHX8YQirOhgPXmWrr9QUzCwszSu7RLw4sAXEH5smH
IEIZVXUWIiI/Zl1Xn0D6Z0tlapyjStng2BYRU9TOTAJSXUYy6b8Pfg/S54PMQ5NdRjNKHp8ip7jp
zQDujRY5997k2/2qnjJqlrG6oXEx3ApbDLcg7n/FGiJiE9HCmgUUS0LoK1e9xX4RCCf8yMELQViM
w2tmRNyzTDNdu44ZMSVCf++rtKp3qNOcGzpcgMdmMC9Tmuroj8iZzBnqG1W4efQpQNuGtFAeyjH9
s1B80Obh3HuPXQiU/Gt0F8MomELvIHfprylLmkL9jRyrAOHEUkFIknwnz6EPGhR8K+Vgy0ByWgsU
kPKtxqmxL3TCbuRJ+fzJ3ZJLTL14/o8NenVS9Xb8emMXySRAXKwOeiacw2S27n1U4OgZlavcSZj/
I8yBwSB34elS2zKR6cvdfho7zKSfEeyce3mkLgWuZbf298F8LM+yfktGBlRCx1BuPb389CHhM701
CDKDVXS0+qRcG22nPCWieaoavfo5mOEWMqPxlni2jR+HnF6kOSplwmaiPm0P15CvGTlF3fTD7tby
OVBuqMiFo3bf1J6HCRB9VZ/zlaiB0K00zr4iFT446a1iG8YhMS3KuL6SFKeOYtLpw4Ndc8omqzjJ
g3Ijd6PF0HrNMcIPiBT95MaF/atGGhi7hGAv4JXRlTRZr2pBdyRvw/oI6MQupj6dXoYkC5dG7hgP
Nh7JlQXZ667tnWgzWcnZoUVyNWuiuXQre+GGSl4fWollhy7kJXGIJM9aq0Ks1GQvUdqtUrNMH22P
+WFvxvnXs4YxyjZRVgk0jTyris1n0FcWydGGwyc3O8rXjiwNrIJVxGu52wm0+0qbKiQzJd0zLIXf
T1a8g8U3dylHmUXF4r0bNdbm80sTShwMVfagKnzdFdf8JQ8Hdq1vKizJG6is7k3TVGIFqmBY9Mms
4w3S+tZFfL0csDi9O/F4GotozvZrx51PXZp0I7t5N5o163xaemZO1I1KLlPc0ADqCpSO8/OEIDW2
VzpxrGN+g/iL4RlmTfNeNQa8Z1c1L2TmcDHQmK7IV6Srf6C+Zj6ifEp3VJiyDbeghBRgD5aWO2n8
lsHTkgDYP/QKqoak1uEJROnw4AsrPirIEBbyLH6//urSGa3TIRb0H9JbzwIuGohrkBvxOSyIhu0h
81zLtMTpkdXNU5hTXPSydHobk/GR6nz6c0TAFNb8lIgz1qmFCJUqtYGCWPhX1v9qXkdXMOCYY/Kw
2QBH1b7OQcTwryAQlsKDKyCHD0VI/cOl4yWfIKxRXyUF2Ud4oeuFKQZ8d3zcvh59HwuRDv9xljb+
n+Pk2Xw+9tc4+Xp/vcr/GtezmDpY1INQBFfR1oWiuxhGLTnXmjXQPSpjPMBqeJv4NAEWCdeAszxd
1GiV4IF/H5GPyqS8r0Ud7uVeK1+jCSvojNUADEDuBzOBHSt4v1bx4iMq4t3kcHkirBznpuvTH/LQ
19uS6JOyLqqXfxyTD4egoy/O94XP++//mDyuNlzOtSIjjvY/ry7fx3NFCgag8Va/X3k+/f2Tf7+M
QhFs0Wlmv9V756mf9O5DTDT6p8Kz7ygpqvsJXOm6MVLjTTN/yAF1GOVEZzWQUSw9Oes0KJehlXcf
ZTHcON6gPjd2Gmy9sLVuJviND/NLqwHFDb/K9L3nBe7VvJNwB7kJDPpUY9BNa8l/KBTVudpf54O5
HPd9Xg6Xz4ejO7Mi/nq+3JXPp8w1lllBXAJB49+v/fu5cpx8gb9e+/d7dyqgTe6s1Q2uSevOqhvz
kDTtk9xze8u6U7M8v8EqR3N5HgGTxLrzg7pZtwV4drkrN2YcFkS/07xOCSJApxU27+in0oOq5XSN
ukJd0eDRAbuwGTXhITnzrIXc1WsfOGZJpe/rdAKXYJESArAZkgARCWsUnCgK0kOvtt5dAPwN6Qbj
oAUkBtblgW9ie1fOYAp5om7N1yQIrHtW2c/lqB1tN/ROGP9XPZOOr70Sxt6pFY13yoA5LMnzi9Zy
mNwQPeGBLY5GIKfK7fdx+QTfgylrEiiMCk/UYjbFOwirjSqFDZUUayPqvV8JKTmJ3SJBIqVW8+L+
R5M1Fw0F0qdRTo/VUKUfmTW+R9xi34WZMwVLe//VInp2warWeemDfKCmV9jPtR6QbQN5+Kl2qT+n
NaSdGWDiwI/vNqNbTUfqOP0jPrNpwacZoJzi9I/BNPqgH21r9u/0jxUimuWAZ3hHxNPwqFqGxVLQ
S3byLHdZfNVl2dzIs00urFXuVNq2K9MJzzHGiYoIjGmhY1G9tTVoXk2jJWt13o08pyL4w3bN2+Rr
gBz19QTSDppdSiSxZixzHTB3nroxUr/e2eZD7b+kGYidNvDejBalfuo22a70YpWGVrHlz+W9hUXr
rVjia/tJxM2DleWXOve8twS+yopye3n0S0CKYwBoZB5vpqTumhWZUEYbj0vTjjHY+O60aYY0PYcA
HM/yUUVvYEX4OU7Bf55gOWltIdiSL/vPE8aQgl7R9X1mIMD5OiuH5OTBNqV5CknYmdWHd7J3h/6O
dYrs5TVeH26GxoYx931QDpKnezi6Wq8NXJS5HOcpoQZlybz3r2tdCqmG9CZoiNRfk20Smu5NpBbT
veHmP0tWpR94H1/QT3AvdY0SP4mrbUMlmB4Nzbvaput9uAa9m0DXJtK7CsywMNt2WDrKs9wwCSop
aIjgZhLaACN1wkaBFXBa00vXrqK2jQvd6Ru/aN0H7nwumXE3CJjihySezE3heD+EIuqj3Ay9WR+n
eeMksJEN1ilLeUIp5pmpPPM98Pt5hA0V66Ec9IV8he8T37v4FO3dVwWwz3VCNoJsaRWJ8pjC/6Gt
5cIa0MeSNKhcfeRyWy/p8ovHwOhbUgfDEtOr6JYuGWGPKb6YpTv5VDWjFkpAEb0iHshXXR6mtI0R
zuyFQlDekhppuYcXSPiBfPj3vspcYhMMEeWdZawFXyxn9LHGsphi6POzP1CineWj711kC/XKoGG8
nJSw2YvKqve2Wv1+FOZjly6G+cz3aflIHmurYLwpu71DNZT7vRWsWboMp7xrwdfIh14rblGn1ns1
aIYTyAJCMiCpHTG6r/VUQQ1m2Z+BYCrdxO2dQTD3WxjOX/nGUR9pYZar2sRD3eJF3ajkIB5Nwq12
sdvzpfYS5agCY9hMIJzvDNHkqyEorUdWN8huTTd6R7R76ZqpJN+k7Zj5mcXVC9Qrc2egL31TXMHb
Q5pUFW7K7MlNaKYppevRWhIhSJQciklc/D4BqPK0fJGKG7Xv6nfySFZDmw0kwHF+A3nMx9Ozor/e
b5JOd+8QyAamrZ0AR3vH+YLApFA/OfMmtSkIL6YyL5eE2kNDt3PE5bGLm9/O85MYvIzMStgMBuvu
pVt1rLntePx9Zkw1Y+3W5FHK0X88UTdEv0FfrP0xWr6YHOjkXrXFKAnQa36D77ca5jdFbp3f4Kj+
VBM1uK0UY6dDJtmWzGHSpQdPnBKnf24VG35sEmNXFkQcGFl51eVGaBCeg1FfyxHyxJj090boDEd5
aBpEBly6PepZ3N9+bwbH+8VnQaAUtbrbps0CFNVZ+3uIGk0tNzgkGGUIwwCXkk3J39cvZZm9jpDB
0NVVxiWeN1bVqytHaXOchuzKE0WlXVxluueGo09PVm7hqan8WwUIXrO04DZuK0qtAGRN9cAqE51U
CJeajIVyZXdpeudPrn0/hCjR67Bytw52k/vArvR9UOT9Qp6Vm1b5EXi0/H4fmVCXVpF+483j7RJg
VBJqLtruFoOkfYq9RLuXr9VNqPTpFg07+UwdGglRSdQyv57p9y9FOtJ9x137R+TTECjOXm6SyiAR
6nv/OxZqUNKfoe9Ht8iFmN8ONRTcshxeyckcSlG9tREc2yYz8m0EGe+t627JnIZp1RGt0kEG3WBn
q95UjxqwnbXPQeOLXUIaNZdJng0VH1qSqj4OYzXtA6gfK3k8dNSz0iXKfRYHyJ7xXa9SrUvu8VAl
N4NIzKWiiJDJM4YG8DtRJbjR01s3CsJQPVKPFwG/rbWG8XCLWheDQ1g95U3oXQpkdvckc+/FfJi2
O2niMGBWcpf2DGEnqefS2+Jsm1NdrpwnKy70W+SEw0IeZkqCT8ZU+kVYeNbB6g0fXn1e7oao/uWK
SDnLQ2k7oIBvxUiMixKfJm7XX5ssspOdkbj338cVYXcUWpUWpLHx8T20Nsrkj2eia95iysD/889X
nCKj3ZkZLIACvrCoB9o3Rqo9DwXCLdV/QsoxnRBmEspnVeozLXU6AJXtruVuZaPLVB0qNlNhqs+u
jiqZj/+j27jBZay819Fw0vOk4gavmXHeFWXTHwzXf+n80L2jBu/elalZbRHfDkt5zAxGBHMFTZjc
4bLbDc4xbAwD40Q5LeSuPGGr0TYITUAhtOB0uOSKdrINlas1M8ZFKyr9FJYxegThqVzyjPqOipK7
k+PkWbw6lHZy0JMorvI1f1vwGmUYHUTr6hsSROp7h18APZQ0+dFMn+1Mq0Dl/WloevnUTvjfWt08
e73VvWnTi5iZoUXPmtqJbVQBZR3ddagO6dBAGc3a/K1QAvUeZgmCR8cEutcl3YZevNjOBBl7Tv4w
Mv+tMyEgkGOO4VqJ8tmslZ40uM44MP6PsfNYbpxJ2vUVIaLggS29EUUjym4QbeG9x9X/D0o9rZnv
zEScDQJlAEokTFbma4LilWzfwuwRcCRNXnFZueZzHQe/geiZJyj21nNbld+bocsQ1WSsJ6DWYGx+
tpSU+NcYWaTOY2an3kxDGT9btdE8auTJUE0xKnjnVct9uwxiRJuQXdf3aM/qn/yPqilPPp4xJ9yO
mGKYR0Ud3EuSZdsSgD82LI2/0GdapAgqdefFtrnys7Z4zd3ZHoC61l6OllwciaHqZ9vy1JfYA3LD
Mb5RmI+Qf1fcdD8xQvXuWl7iyltYzakciuKg5wii+KHuXBzb1pbCGvP3LoivFlXs323H760N6c8w
NyuIJlm1UYvQ3Lttsexbz3pX6zrfWlqfbGUT/4Zlm5vhqxuI8hCi/g4o3rLfbXt4Fama3DoIMI8Z
RmcLdajt9zRD4bSmun7S3aa89eX0os/9+CqZq0Cts0MADPw1JTvp1Yh6kI7A5sROprNmRdpC05tq
a+oCaR9H7elMMTWaglmvtlgiltdcKq1uD35Qv8lWTJKSoiBiyVrTYiQxzwhjpbkMXol2nY3jSTw3
ZZ9RpM25Hm/+aOAynmTuqbRA53WAgvaFRtXaFRb/LUup71UErNZLrZ85uhKLADrok5zbY3m+r635
qp7n2lNNrrwO/m3umGUuz1XlOzR5II+z1CxZcPBAahgIWOE+4nN2MuODZilapyKcQJBfbP+908Ek
02AdWxZDAXBOaM9jyzXi+LnyGCGUszMbc9hjg2SeTAhd62pMi/tYB9oixfwQRPa0a40eZYxQa1aB
l9eXSXF/DzOe0O9qd++pzU+tiHBLD+tw7fShcwqkDhKOxyaheJNs2lQZLvoAbCUOC28pqUYhNQDq
yC26f2YEmAOo7p82UlzQRWZjkBH89Trvc2clJTPLirVEMnoeWI2g7jIstsPhuUvseBnaQ40YcDc8
AyMgNZak6l6OVvYAjl43vJ0cDY0OLpITFDs5qoy1tcLrVvBA4FRuF+Ku7WMgLJswAK21h3DmRjZB
9dQw68KZXcZkpc9AkIuhWlv92K9xPWR9PxuWSNl+uSc3UCIwMZk3jXQy+Wp/zfEsf1ynShHgTshE
OYDdykKUSvPNQ592Aaxb3P1E1zfFYNaHEHHfM1RUjN2itvhWVeNqVIS6Tc3Q2XRdXa1aEmJHrajj
W5+Ev3V+1G8GGtfIxOodruBa/BinmGVooZF/SxKbi0IRTwFpvYOoUQzLs1icqyqfNh3Y6aPu5382
pVXW+w7Krc8q5NhB0ETkZN6VU+SeHBkbkORLebCSxDNdfJ6URTlMApg2/QY1L30NvDJYYZqjvlYG
NGw3Bmonm3psX7qw6a4F+B1Y6jhqZwNUxAHvqb2lN9YNev34WKTQmeaW3LgDip12ppobSInWLSkB
SE4mRt//moBrBaTY1NI/+0wzsG6U8jZGL/ozDytyM5HzgGzhE/W39CVxgvHkG2gwmZOavlg5wIbJ
EKjlzKMYOo97t0BRSo4CNHK2ZpW7q3TAQ8EQTxGOTvglscFW5c9G9n015d7/7HNYle4E2Ts15j4d
1RIFZy9J0bQtjAcP3dNtSE7t1DpWuR0L1zlVA6UQsp7d49SKYTP4Y3TmSuG+I8w8U2ox1yLwqsuQ
xtBtEdu/FsEQrWMgWNeCVNZqitPqViCTtardGK11qzFXmiFW5qR4CJgx16qF8mMaR+oYduS/UpUK
VkPtKxd1BuahZeQcAw37hD7IzO2IG/o5KqkkRqHdPnvx0OHJ2GTfsVDZK3mjb7Ken2yExgHRxHvs
cWt6UjoHj8tMu6h9UzzyBnOe8NQi4WUp6UYOuqGlPVg1EjfzfLnBH3lbdHZ+kS1IRNmqKSzU1jA/
12eifehO9dmfN7Fi1Yu2s7AZnQfITaIYNu99DXz1yYGi9P51xKQenLDxH3rRDDe9HiaWcvDFlSnP
MC9vu1XNihQN5mS8BWmr7VXKows5eWiKEDXEEZNmG3EJ2/R+lqmr7IbObM7toGOg0Ij0o3Dtdp+6
RvwIC3whkItjWanj+G0G9k64UXSVfQZro+VUqHiIzlPkQFva9TrBsWH12TcPDOnYbcdUj8k9zvPm
Ta7HvFWHG3r52WLSJ6gcPAeP6bzp8ojl1t+miZr4UrVtshHC7+FlZLl+4IVhp4vB8okG/Tp7sLxg
XDYxvxjFlGqXD3W0z8xOnCOt8ldqo9fvftqe6iLktyhxU0C93DrEJQS0pdxFmbDB4imw7hiOiQcJ
5VSFgCCIQYRs9aH+2dI6S3t20pk8yFiQ56zc8kmFRYbgtm014CZVJ3tuRIGTbT7oe4Q1s2eDuv+q
7BR3K0cRgjTXmSbKjY8e6VpBC2EbhGm/QAZiegzN0b35SMoPjpG8t0AwNjnM8K1sooWwsaMOxcoe
ZxIvIiUOAWcA/o4YXM+zUFR+AFh+MlZILGND2qncc4qOJLuA59ODt/ltd+Wu0tARVCrV2cVTERHq
6e8I/liHJjZqloe5IBJW2nbHAyK6yilEvPayMoCjEb7szVz/6c+K+w7VfEp/O4TF3Zvc2G2PyhIi
hOuvPrX8CBxruspDdAuZL0VDY6GXGv7II21aEwgnXs7uLbVtj8png5LkfP6h7NUDC4JuobZG9EJh
VVvmyKHvp7mJ45q3SGLEiORoWyMpXU5oCEBQionamw+/Q+jdaKvoBfTLY4Me5MWIEop3MWCkLFUX
Iu9woABa+gqfCC1Dx3iu0BU+W1b8TXYbQznuIg2dEtlsOksHhhO9940B+6mPnyWjo+q8ZB208QDo
zbHeFJiAg5FhOF20e5DxI1rUA8TRmeSB2MLJ8nXrqRSBf8J+AyHTmRRi+lAyJltJ0GYBrfS/Tl3G
u1BXtjmul8spqNp1Y4DwWyhV0UCt8afliJXVWoPbeJZ9clMYYcXLNo0B1WHat9bAOSx9ijkbxPtx
HBAR+DFS8M7G7AOuS01AgPQo6idN+vs/dmKzzn43I7YvQOn/c6iZezDO28UQytHWTPbo/eSnr009
OynLZr9M/C793P/qlUOy2aleuMJtBWIHqAhQuH+P/DobRoV/zyHNl78O/5w0nwPTgmBl5hhLp4Wo
9mOi6NwsZvOCuNDMSrTsX0C1iqG3fneN4H3SBW9RZEerrM38S1LY2S4sOm0PXwmpyKaK1noBVbhE
JcRHskNoo3c3dSDrvKueg0rx7pkjxK1IC6q/qXeXExStJEgpBPx/umJXewZAibHDPL0a+dXLYDQP
lU2NpYW316G095whJ7FHiZEK/dzU2qk5ckuT2JybaJSbJ481qGwFoVtdWlyqZKsd9fSpNVQ4LRMG
MlN4FmqR3Gs/4MEU2tswrvOrnGl1HvUUpP5gfqUgg0UJbD/GWnX+iKTGi6gyIx9dUUgQYwQuVx9j
+GWeEV1Mr4kuWlsmjx55FNnqeHU4ixTU3qolaYqzB1Mwu/uwXOwDkOS0T7jj2Kd29J2TNdrRDlXA
b7LfnAe/Zsi9Qpne4cCUO9nyipBFU9oNywqiw9UpVXKmudJvm7kp+/QSjL8aTtOmHy2QD/MAUWmD
98kEzlwxwgMvhJ61pgrzywo14PRs7L7k/QZvUD1anQ3dosdMHr2iB61Dz84WgM0GfO4/8HlbjdMQ
/CyTelwotRfeMHJ0dw5uwlthKdEdWgU03nlKC+tjspFoylu7oRLvm0d7XnN7I0LqHeW9hZEIezcO
lr0PwKYBf2vjj8rBNAHTh/sUAtcLOoB5kerEH70e/TKmprqqWP08drZiL+R816J8gMoh+KygSpbJ
SOYv65UnQnzlCU3xvdnW1hkKkALb2aaA3LBqkzMcznZQDdLnsjkGk/FUvsp9y8n9O+h4FGxJLh1k
X6yA1zbMWTFmPlmZOs15TP2jwJOmWtp2dWVxjsSRHMSseUUVYdrIQ7tuN2gTpcDRiZc2AcfBE16D
nxRwrLC1gkd3GLgZ0/qYOlp3lS2RX5rYKknM1/1TmzSAsgUxggpNNIhfS/6uVcT3fQl4Fm/h53UH
R4T6g2iqeBPbSH6a7RAt2yTvP0I1xDHOB2cFpZZlf/NLF9Fv+CAjmqGRuTJRv7r4kZdcCkVBPzI1
SD9pBgmAboy3yFwDCZtH+y45mGIktwXK0faQRWHZqF+03D+nDiDJBMHbk9GCbJODhV2vkspVkcBT
AlgZUwC6ibBnbPne47lPDuThuY2D6CobfaXbR/RCWIowXXZF2dBtMsQGVpBT8njZUVBZeFbb777O
AT4PdRaMZKJJ6/munW7bieGAHoN98euwf86z+ZWXqmfWx/1zEMdvtukP/Fhq9zzl6JGbrtKcEJXs
nx2nKBdNQ8pcHsk6WlvYqVcf5aGey20Uknw6yGNzG5keWLH+MjVsAEJRUD8UHcYzIUZb0ahXD6od
VGTgqYktigAZqMYVmEOSgHhJe59bEALCPYwqSJlF6lydzGjWeViKs6m12kZXSE2qTh/vqgIxY43V
Iwqimr0fDRQz1NHMd3UpqpOhd9YGUkt7dllJr520VK8gwyD28yi/A35Akkrvp5dqUgVlW6d4D6j3
cdsgBOCaWL/gtHtVEdn7ZfnR1iOngB8xKqKZm0QLr7+mLE6Q3cUPCBJQ98uBO9hD6ftudM0vSo/a
pkIlZwmbR7lEdeevYSjg91Kl/lX2YRspts1oIxPyt69NNOcwkfZptMT3l5CErUctGT5P8tnn+NrS
EhRbi79HOYnxRpLXPsjzyg3BOoZ9o4qthSdUFs3gqlFjFmuCuOKAcY93q13nJ4404fcQJRgwRpF+
Dcw+PWIz46+l8xHVddK3xTfFKFFaEkNxiKbKvblC+SnH5YHT3wOJDV/rtv6OjFVwCxuUrpAyQveu
CIFUCEpEoNG6JDevcmwMyo6Luv5I0FGBpuGl1cYTOJF8zk0DlEXjSe92crY8py9wTXHd6nF2E0YZ
wOoes3zaygnlfGuYjTvsXE84WF7MJ+3BTKwmVkqbz3aM5WVOuKa1TnWURxArOVdr//UZk1Lh62Ol
P77+C4dTgQ3CMeCrr0AKEn2EwNjJv0UePw3qZjQFGjHz/94FAyulKdx/HURoXOwc0LuQUkLvAMXr
1+ffPsFDRNWS1MN8pPzDnK59S91Ug3lKl69m/RWEqGzIE6oWv3eQpL/DJCGO1KJyqRd5/WCYVYQy
/QT4JG33hHX1S58E5q7O6h6Jgkn9KOBTIy22txy92pdCAe/q6+F5KFz3gdsDluSMDar03wDb1A/c
kMa1aenTQe+EfZWQIQkBmqE+tVH3d+RxzF3BdbU1fX16rXwSAvMZIsdMSHBppIMM23oAzoLa7zyA
QaTv2OZHwTptTdIHoNAMIKqd4cfYEolRbu43ImimN4TZ18UQdN91JKnhdIv6UesxR5pUwB+4vGho
sNjjaoDTMiw0sLonmAYQITsNFbC5ORRGc/LUmvIA7KZoq5oua9uiP04F9Z6F3JUbsxr747+N2H/b
do2JMzGwCinrX3NMxcRIlsT9mrp6XvFkN3mN/91k8yr1qzmW2nSYJeplVz+vY/WQ27wrywO2ngga
2NHJmuVEmgyxEbnhhYlusxfcv7rkXjhTCHpL+15Ys71ZQOQh+7OoIC/6eSjOXLHTlLvPvq8Tfw7L
OTk+DRvEh1IEdPpnaBzF+9ArBKZ2rd/yCse7RtGTE2w2Y09RTd2Vpjk8ol6Zrut0qO6wWCB5FyL7
lgKc7Xir3mxKIhgRTrcCJe0b9Cvv3GmwswsKN29kvcnfppa2IxNqv6mes0KBfHwefDU8QceCzzz3
jxnFTUckwVHRRftWIVE4d5fB1B8ynZd7Wyj2m9lXkF4cRZzGqrbu5I02sr9A+3GnhdqyBPOxGaeq
vViNqFZj2bvPKi9YHM3M5HvZGYdMsUEcOcquT8DokT4Kb3lZVR81xSjiPKO888ME6ynLorNbG/7O
cJoJz7S8WYW1Yx0Rpo+2cC+7z0+wWs15Hj2KPPITkCs4JPITPAWlWjN8sJJCWSWi17cokzfLZnKz
WzdvtK5X0I3xhx2uhdlNDpCNBQxltBfZhd1Aciwd/aecLyeQufbXAbpsa244JV4acf7i+t2zj9zT
Vtc9lYJElzw4wn1DkMBMl9kItGPgavkcRfXQuNYJaIDeSJeJWz+Rk8MtpQgsSPx+9oqJbbNQTEot
Tt1kr76oeT6r+r1FCf/a5vmj7O6bxjvUudcsdd3KXvss9Tc1ONetHMX7REfHzewf5KiYcO8x3PFp
nCxxK+t2j6i+u0bNxd/7ppIfulLPgRRVzU1udISY0cfXqAvPfVmlNzcHKGdvAz9N5lYhImUPOamm
Ep9TbtQVljQmAIeFZ7b4oUEuei49PdmQp/U37tw0gWFu0cyL15+jUZjvSOyUK7IKrNFMtNI1PKIw
apzq5wZayQF9bIzl5lGzJLkG6JwvZj5VZfbc0LURbV2UcD+PpwIwY7jvckJTJuNlyvqjbJmZTR04
yD8/ONGD4G4775UoJtA3qB6QHr3Lk/j8nh2+NU/yMLf0d2Oh1tce/7IaIlQBn2qtKRhKwYaEwiPG
HvE/Hnc9Ye8PZGv2xPtEJaT/CLQUNGUyZGPz2PlWAVSGNFJrF3vKzm2uKMuqDsdr1inZpmm18hRV
BuqHOtFUwIviARVJkjFGqF9UP65X4wCCSC9blEuRT1raSY1ynj/2j63cxCEuu8mZm7R//OqWTZ8U
xjbTiYBlM2uc/lHuyY2FZB1rM7dYyxPZdseDTO56WvgQ9QkCVaUtkn1FYW87x36HCvnQh3HCcNgJ
NHLQLFeWA34JH6KEX+UgEoq68PfQMoZfjtX+6h3sFFoLtTrTyn7zFtPKo4kP6sYQor75vvLi9673
bml8aSQz0ZRJhvqlpdpoGKbyrkaYIOmxpWwrUSnviblFgyJ591ZOrZpLX62qly5L6y26OvVaNqMO
LoBRNjme0Yxmle8tVXJme9m0c0VbGAoegp/Hxuk3PyydxRTjJDLL/WuIc4EKYY8F9CtGbcFOduH+
hG6ImeIaSorxXtjfZfYKTkB3q9phI1tjA9uDYstZtuLSG3C7Mb/JlmaU5kPYRzP8mrRXbqrxMdJA
tsoUWRDq0z5KZhbJnEDzS3ymjFGIlZzspS1OtAaWrnI0RsZpLdBr+PzUwhrQcEjGAOAcx2awtpdN
FbR7eSyFBsCIhuoeZPKtCnrUMeDQPchRxxl/kJQtH+Vf0SjtBWke3DsqtPR6KguLxCm2k2KI3zXM
B7LynzvIWYrfgBQ2+c7H32EnrIZrwjOPQamaR62nMr2Su7D2iz+7su0PZraDO3f00LN141U+IvEu
8Wj5LF//D4yaHBi0dAUi0FgGkbLFfL6n7GD37wg/UsujXo9C4Rtw//SFzJC3rqu0P2bYM5HBg26S
QuupVkZuIlVodNiOQuM9+4G4RSJCIdky6xsyA81p6urHFjOQm+waG8iORY4qnWzy1sCdxWuwTnb8
kxlP5Ejlrtsox4TnyF62/DAn5hrnYENWFHAXSNRrpini4Ds4ImZam2EVG/zZg/T1Z0+OojyLGtrf
vv82r/f6jZJHIUnq//dM/nz8P8753+b9o+/zsy3et12MlFLKenGhaw5SJL07HkqfPEnlQO8sX+y4
DL83So1wZW07hwRvJkodJYgUG0YUPrKUKYXzkJmD9jTqWE/oEw4cNVijV72ADJbn6Q2AsPtkus1a
dtcG6GE/r3X8g5z8tYnRlnaSLtqMUVRd0im5EMC6W7Nv/SVchj5YAo2gmja3C0/M5eF53P5qOxn8
5Fzfo7A0oA00hPEiaox292ndOw24WbSx3+10L+GCEJ69EYAuV1XFcnRCbQuvvQL/JHOJ8NH4lrVD
fMTbjObst6C55Z9ZwTxL+TOrb60/s4aZPSfP5SkK98I8C51TeTDItvho5pj/ylOnCOgshYYAXObb
KGWaz27WDA8VV5556Orn3taGh7i3S/PAWIqDJUpHebkLZs0lqZzY5eFTV/T2UbbKWeqgj/2nhjsF
q5qsYIFUq0fVMrMHHdjpxqqS+O4qJWYTYOJ/wv1asACtf/cVZnZqiQVej8BimyHikyZ5tMehY9rl
Xeeec2PWruZWe9MiIhD0wH43kb0M8a/9Mc4MLG9Sq6eYn2UjP5MUh7ps8GldK6S2F6XZKi/ZgCnr
4KS8TuYmXOsYECV+p7KZjg0RkNaZD7LpqMkuQTv+ZpL5ARpLphg9ckDZpnfKBRhiu6t/4vVD0QNU
cA3mnzjE0tvgSW5CW/sRmI5zrPQweCqssdjwfCgRz1MSi1wuKX+yIfa0nTQbnaHW6d+zIN92Shr9
FDqCkk1atU9krZQtwO9xZ4I6vKk65kNyijd2q4oSxQeJQCTEGhx17KgWD5FKdktk1nWa+M5dP46v
jQPouiV6/aa4A+j0gWW+1+QG9TQHSuLsiaq2/cqw++LNqex2K+oEZDpwxFeyaRs5oUwxapGnTGAd
ojMb39VI4xisgaXHxdzKAWd9teSYFggNCwtt1SHIfoP4nB7tSEsWfAnlxgGKAmCswmNidjSXe1Ji
vvs7Kgekf8DXFDTf9BXCS6EWZxeeD/ZmCBM8kjRqswBB6GyLaBcJYTzEc4vXhEFxUMEXsOpzwKNu
e8bhSz82JmGgOgHaqjpsFGah6jF4h0AGY2N+jZAKjxdqlXjrCIXvahGjO1ct5BtEbr7eNakc6cKt
Zgzacgxx/ho7kIXrps4RKnet/2inRfHu1WANpNYEWFAEKKTihAgV/WB4YA1n6QmpP4GMGMsO2dYm
2Eq2cMNNpevT2k5TpYH4LYhzoH2EUMJ+qW0zw0/y9NmtuNtE76nHaKjCE6F0sp6I9l5To33R3an5
Fc9ZKxZf38oea2eDxfJltIxkr1husNNTQ7viJR4svTaKvhmGvagNlN6TgFJgrO59LqpVPOr+O/qu
5P8nkr6m4lTEpOlN9vexhoxCPE1bIly+VUyKu1K09xq/rhO60NZCTtPn9V7Q8Yiz9NB+LaKLPX9I
dGpbYTyOmfGQD5X5JNWn27p7rYY8A/1F14Dw6MbrxnQtm4WeN1vLAQylD6pxFo1vnnWrQORMcNGn
Qa2g+NiTXFJcFN4+22AV3hqC3L08xFFL4wyWQnlMhgfZY+ksPpDBVC0YKWWCS8SsUuJAVfaiSwT/
xCHKru1VakaoFgqFtjtq6b9mJKDALp+HBGidT3lhIGDLuByIIiXfgHQal39OKGd6swSK83e67Psa
mFkjU/R5TtkrP/7rxJ9/w5/zed2E0O3XjK9zyT1nDXCFPHmZqYtuiMiAgd/cZ3mOE+2Yq3cnZC0D
oOsiW3KDHnRV6eVdNkKnvHcIcz5+zh5RtNW6rt/LZpN4eD1ouKrJpifSYjW5qFYmBeor8aTprxjl
JavB1Z29bDpl9oD0SHvDm7y6zSQl2R2bjb3/x0GUsd39EBX66/84aEpJBbtxT2ocqfkd6x5vDc2z
WhSp4SIYGzcPHhapK/lQzEJvE6EU9NrnlbJNYE5vbU8Mb2XF8mh+OHpOgNi6bVAV8H3vWhNaL5p5
YNDVauED5zTTuFoPGK2TEpoNHiMgcCe5V7s1vt5tXi+nXusR6DsXRZx8hGF7nVo86Baf24A0sxwQ
8BKXSI93TxFWyusu0qxT0gQY7eCQuTd4TZ/kgJwiJ+ulkt+C1rkCvMWyZlKnp0JPym2LXtZeqbzg
Qm2qJ63T9N9nkyddS+2fnoXunZ+DILP4JbzWOyf1EN+5QYujXZDikHqq7WTx2nXju9+4f/qHrLd3
LncUK0fvPx6GZtCxpJs83Gn/FYF/PjVl+/MB6WEtsQpETx1haOszXlhoSMfppif4D9ZfTXKmPUmg
utkI3W6WStWWz0OJJKfck31BTR8JAwxyUV64DbG3bjQ4p3lbjB8qMrwLxc/VRxHYXOJcUYtgVpT5
x4CoRYXjHC/cIu3Xfaq5pJfC8YPA+YC8cfncQhk8yH680Om3+oPntNVnf6l5pGCmHyAYQY3jnLRQ
4xKjG1vJHsscrPI8kIISDOtIx0XGUeuDS3b8AK+GbPQ0bswSSdahLbunPoOPOvZ4RZLjKZZIXn5E
YTU9jIXXPoWw6NGmc63l5yjhg6HZyZNGKvUphOa1UiYVJA15or0B2n2B9+BwGYS7ltJdhtKYT2MN
u9soHeMomyB/si2WJvWq0wPziYRdtrCmxto7guCUdQzM6zjhoVbZ5SYph+BJa4p4Pyml9ynVBPUz
X2VOU69T+Rw0+j46Z91LMD8hA10l92gm4YaLeqiOrqcP19RvEaNQKcgg4fCkxVR/CpSzXjXtW4c7
Cm9Ew9rZoLrXsukW1kvYtfY1U9PyHI5csLK/0yBDoEumHzqB+gn+9u3OSk1jnxjpD/lg+3rE4mDt
L1KrrPZywOpC6yE3tWOZoDoKQAoRvXQO6cR3GTRPeDEebI/HkoyO7cwPl+EGB7/kqcfViyyiEz9l
hp6v+nlvnPvkqNI3f/b+f+ZZTXTVRphCRdm476oJGiyM0x8lPDhK6sI54wZZHxtipbWO74CCsZVm
NjrqbIFzDFucNGTE9dkciFnNOEGHa4pePJGYq0il8EUq10NGhvyg4hr2i98YeGXo1k8/s45tlPVb
NGL5dc1MQLMcSP8gaZA+gJxDo33eQ+kFHuS8p5AFwGoFrBMsjOcQWSX5bBiF6q6KtmkPBCD0q/1B
ijPLfoE2xwEHKwJTI4rQG3bfg8FMf2g8K93BGO6NQYzRZhka9VM53f9OqNz4Iw+T8b9NaPxfLZ5b
+HVwOSudH68yTG238vodDa84Nm2bL76ueJRMVoaXh3uAV8hRGNAxiOC6nwmLtn0sTN6NMTrne4p6
v2XU2DQIV2lSVCsmRlwqlsAlTAwWxIVmBVwi/ZESLy1HL/HOqLOVR9hTizTlOwss1VrL70Uf25VA
fx/tG2z3Ei++SZSe3HQ98JwODinuLUD6NLS4g0gzy+9T6U9r6IUrwZrpW26F7pJrLTqXI8IRihXq
m7ou1HsTzGaUc7ZhhmUbiXU3qB3eE4egvsr0Z9lqm2Qh/qNVKMmE1D52ESwpPdvAWDRME8w0RUF5
jee/G4DM1PKo3SBAxEu1GIZF1nbNSb5jOQi6xqbPkzu+Td42N33A5WVVf24id0TtW0+VrT77LsgB
6cAgB1ro0Ku6E6DO1MF8SqrAPcWJdhvmlu+55pNraZfJm9JH2eUFMMOrpDHXyhhly7Gm/KOg/xiu
RrWHfzC34fh4x1kK62gkCiNyV24yS3mtErfcYf9tbJCFHhZx4QFE/1pkfI3IlcbXgNzDmgRAi5Nd
qfPzCkbCQ19WUxKvq74iWZgjnoS4kbHTsNy5monhL7mEsp8RKaT57ipqG9FLDNgvoRe564B09Eup
hNB4JzQfearkuyjtPeg/hDiYMxbbXKvKw9i70SNm8gZWHqJ5LXXnJWwM75dqs2QpRvu7PCgdhg99
wIBQpg18ra/PSNoHD3Hu78K5JbvkoOyfSMX1MgMhRyMXgeC5T84oyB7BT++ytQxTvjaCoJ9XePuj
Cjr/M4ax1VJ/SF1QhlXhDm+qWxzUGLVtow3zM4i0ZGH41fhmCUus9brq1kkXauhEJfnpa+PMdkxE
AdbD4K7+0f3V9OZZQZfbSyUhYpQDuRsh5Bl4SGNi6m6amfthBi4wkhTVlrofYAtPVo21emF8jxFy
dxBmCRaGwLwVyGSwyCDQffXhKYBVkwVTK2/MCIinrz87hjEe0HTknTAvV725+Y/RrybB1L9P/jq2
zBCGRX3gRBzonuWGdXefeeKzIXuq0jC3hsEjXZ1ZEV9Tuww2PcF9u21RmD0DBJrtpHowbAsc5tRj
MzcrBclMnLbDtchU/14omYOnZnjH5AKrp7mLLPlOBYpx+ZzvjhTTYJ5s5SAiyebeUTJ4K/MBpl3p
tyx5k2NfH0flB/JckA5X/GEXFXB9KeONmzRComr6MZCgBC8Xq9eGCtk2R+EBIFBrPNRUMfnt0+g+
ughqEdIkPzQiDJA63a41jRJtDOT2VUp0/UyjQAy+usouwAz/7HLokkavclYXxz+o65oPE0CzW9nD
ZS319G5qUXbn3fiWwf84yS60zNCirQywivOg6iQY+OEJPxcerFuGh62VDPHKQ3Lltc7QW22N1txX
/GGvzug8gGErbqIm86hm5lF2c1pvLw8yy+CCVBCC0upkHyULBLjYNyR5zIMxW9QgtLmJa9B9Mhsm
5ckzzwDWYpfGTibH5IDs0/XR2LmRvyeXiQrUGE3AySYN3BM5v7hsoR/hG7CXTYha0IqhN3q9Of5z
mhpAkZHTqHmvSozGnjMwEODY6m1rQ/upbbjuTWLZiEzbyY8Gxs+g5t6vbkQVaAQ05QqYLiIAow/s
uD+Mpo38cWvU/C86AAYY/DF005ACE+6h/9gbuEYUJfGfeF7XiwAQ2kW+TJMhj7BUG+K9bMoBltbK
3kmCbwUs0Ytb4fKUt5EZn0bCuSXrMyTLp0YsZbxplG7w5Kjezgm84Cy7YvuUACdpVIukq1ZYOD2D
/l40aEmTvPouHBKt2dQFT0CC/T2IoXgryLST7lAuRa6Wq7grKRsTgTz+H1vnsRw3z6zhK2IVCebt
5KxRDhuWbdnMOfPqz0OMP8vH9W9YCBxZ1pBAo/sN+BEaF2dS7LU2EOs2jfN7LHLQK+L/geuv4eQn
eR/0+XCZWLmytpErOylVg2ZtpurPsmu5RXfbf79m5QZchAuT16FaWDJTg9B1vA3b8qfIUPRZgkvP
V5qO2noxVzelZbOrDJtpsMFkzqbOKsX14wixrfAtZY0vb0u2k3zW1wXUDza0sP++/u4Vz/Nm+qno
s3xIIHJnj+lfdVL7BjlkS/XdVUcAtGBPQuQ5TqoHJI/RyakyZSdzdX9155hTdjWgqGgcKP4udx2C
0q7TTtgvaaeWctK2aYwP2ZPjySRQz5bNlGJ4Pym4GDZBcPYUtDgageOVk1XB2coMTstyBiULb00V
u1jwSsDvm8tMMp7xBozXcO3BRndG1htDvvZ7zf5WOvceUK6flT/GC5DT9nMIjI+DCFFNVHjafkiQ
HunQ+bnCgyJvSxzzhi3ry1gX9oVU67DK/F9UsvRw8aehKL945kXI0/x7SgFv09youqYLWmjQedKm
gHQ6CrQNS4ih7yWRN63zXSNa/bEktrvavvkhh9u4b7Zd5cWbemYBx2lSLYZUx8wIfPWLHjYANeP+
taiy/KArmflkuzZJDzCxGAhqK0xY7EPc2MaTr7knZT5/Zp2hcWqofo/P9/8zjqD9AwadRvm99tDa
hyP/WAFQsy12yLys0YtnWz/p0ZA+VVmvrRs/oFoFHPSJhPp0tEyVCvzcHclzY3UdBai36xb2tKk8
BHbNzJDu84PslmaEPpWifOu0EqC6B4MVo0YlO4DVDx7tygrlrLzXd7Bo8EEVbP4KNrrWWI2qUS6/
xmTuBE4NvLR+XA9OIe7CmMh4fiPkm8JaSihmg6u7vSXzRKMjom4bQj/IMU1Xxeb21mVtrm/9VoPJ
VaHHluE1tiJa0R7DeQzYdXdskcNc+FbkLFMRVIjhdyu/be1PJeMNNhCEeipCYWzIKVUHJQxTciJQ
byEv6+X3mx6v0ufTncz6p0LHdmlSr7Jnkb3dFJQ4VyrG3AgU8TLrnadeIZQFj2PAWVjOFsYwXckw
7yKFEhiwv+zNSXKcZjPr0yqNe69z29eirqp1P4z1SRSdewLAiIyxqiwmE8RwDdzrVfvTyqfq0aPY
cT/0unVXONpVn9/mQQ+sO2SGrzLs8Ugr3Bn0EnzodgjXwdyoibxZNqKdWeAuk9jN0Qm66jEsmv5u
alNAj0HmAh1NnjBmzw9s8Uhr/Ynl9eiDA0n3EEMyILoHNQVsAIzvfMOk4Ydklra+LrNPv7GDs5+6
5Ey62WPamj2+dPFZoUGEoiWdr2FpQj3P2R1HpoSFHwm+flSn46SBXlKCsUAgZ7jl7xukJJYCQVmE
dox+n7kIBupVE39HDJdkPLRt024fIfrB2UfnfKUmkQqjInD3BRxDbAVSEBv2yQXRsXHCwt/KA1IY
DRADnTq/9NoUvU7d2kTb8tWhaH/OBbjV2zFq/pAdkOO1WowaMqc/y4uZpcNZny+ym5YkzKfCwdC7
yDDY0WLwpyhHYk+uViBOfT25UMIUz7QcxHuMyd2kegJ1b34DzSmrj8GAaEknszSOSoQYdOq073XF
hTHFkRS9QZWFAS8D6WLwv7qd2rUbPWrf+yBcaqPGHohkMiFzRTHw9uyWRXUp1BJoVwWPKJlxO+pb
O/8J/XT8BGeSvrCnFus0C9NzlNnxUaEev3EHkpdJgVUSwAwAYEH3lBb42gcGvvaWHyjLzLbEUna/
JgYqrkT5842WN/jANOa6Wh8O40qRaewyM4MtlTuI6DLDNF/SOb+uFvmedag/gRyD4TvWFxkxItuQ
LChVG3sEl9pgKfvTmBv7kAVkI+LJgqlbNbmyiwyzWcaWm5E1acR9Vyc/yRSlZ/it3hIRPQWyRoNp
z7xNa/NqE2XTCgUBcSd7ePvoh1hM5M1wQqD2jsLqYrDT18Rv3UWoqIJ0leEdhRIoRwed3mEv+43R
2cAwwtJdmN70zJl8XNZDVrzmbNCsVrw4shtM5Pv0ROkv0Wzg4GRkaN3qxXYr/9p43qsc9TIP00IN
w6mpTsRKA5O/A4yxkd9Xl7bXKWrEW4Fh0MrIIF7m89uBDSqIFopQ9/pglujMVt23Gh556KxI/aY/
lB7bFKO3h2s99tYhSht97VZ9+F6O6caKsSCB+0lefwyrNd5GynudxSssvkn0pEBvq9yz7mKELI4Y
1yfTC2Ay5IPD4qnKW/8i5j3ICpt+5TgchPHly6gNOea+wMR5Wc17EFDV/p7wGK1uJuUHRKyhG7uc
61YrCxjaJss6gkEjQJXxr76cH0j4gyUykCjQSSUY7vQNwcx7VlzjCXIiZCxdUYif9Opb8qglHbbC
BmqgbkgaVOuSCm2W4TZeTeQLrU7oFxViKAaQztW1/V+AuZyHLjV1JIOBeqhUB1jrUtLuae2dcnQE
NrGimve5ahhLxHraV0xZIYG4jfdj8o31DYIoiMdRKKx+cvb8gJMh3rIGuaYeV6K7AkjflFjfzSLh
1Z83VRIJeIJHXnnbgbPaUY5om36Xi4O8WFPVAHVNq9suLO+Yf0YdDNiRFRQ/m9QiyvKNX5ErDrrt
2B+dFWRw/EFt2ooFSbs2czIsVXVKZtrEEBrDo9eA97R7M3vNJ3dtoU9nP6UlePccXa9W+Os+saND
AChDA2ae1CdnmEpKPSO+7Gh5qWN0GOpY1V9Zu7Dqa1j+Ijslp4IXhuTgW702XoVWltf8lxyQF8nl
x+xTJY/bhTtpFSTHFLS/tqIof+XUSdoEQw4dpYa6zYN9wPkeE2YCpqmYl5L2WM/ZW/yQH4VjigdU
ZineseTBrinXCcoTa5h46DlOs/Oqwp8igl/z4fZo9Zr8mUTG32t0+u/DyN+g0+Px0c2SeGOzJZ+Q
w8+PKIY4mwaxngdz6MNFV/oPoMNtYx876ACqBYBArFlZNDzTXinN4G8cdD0QkATEH9uefklEzrFD
MwTLKTkdHvx3R4jujAu4gbM16mq6ERavo+IGmHoDwTDnrldoMbYudXmRs3V6T2Y4fsm9KLsCGXxB
+z55Na9WwNst63BqFhSXxvKepGVTj4TD09DfpuQ8FPgrijL+XRBj6QTAOFj6ehYc5O3kDMRahaly
s9DFo7vlFSLPEoikPd4iIVsJgFdCVzBmbEs0p6VkC6PC8qyjgP81FMyTTaiVZ/jaVgEIgHXtIkNT
SBNw+5TU28pYFIZUuFczo0KehYXA1q3+ypu8vYW1noKmSWU5W6iNySLhHLsCBVSs8c+u75uuNK/T
sJUZ89oZpz2hAoRhmU9P7f+6c9rH6SL1NvvPzQ5Qgn2fhulBMQL3G3GAM4GjND131yQCQzYnoXAK
jReXJPyNbdV4EEpfbwcVSXW5k7tW8btb9oX+DLf4cWTDu1h5AzwBsp+MxyIcfa91QRlt/nXknOzN
v+ufO7WkTq95mr3neSvWfmzQm1s5otFX3w9/t75mff6sC4zWQ3bXa9siiO5oAP45bZtXnFzjvZXh
LMCSYD7EohsWoCKtT26ldJ7d/pN5/FZUfgo/b06lfoExdEEGpUzP/2A0ZFcZ3gx1aeZO8Tl5cI6N
kYUDOysI26WjXPFjUDb2EJtHYC3+0azFuK0dEAidN3KyMuv4RZ/RQ56dZz966GK1ps3FUgA/nVq2
j7VmXIcsGM5hjsu6P1/acVRgLpf3clxeHM+PwTCnylKPxmBtTE4IlJuiw2iE4vCF4q6Uuru6Geob
EidupSygIJbS7w3rY61V4MTjfn/Dicedf8OJq9CFFhUOvgBh5h+eocTTBSGSwxPwZHlxYoXcjxun
uxScwm1Ma2bKz+SSYpnvU4x4tj5T4ivGZ3IElhTmL+0gwPTl4PtFaD6jgTZnVT0b11W1wZ6hbDcA
SOzHHtALOErT+DSpZfWseJ7qbwcQDrPKsXLE0o281pAuUX0rngFc6nd+q3+Xw+UQ+ru48XH5me/K
A6wQRWK/m4bzoBOow1EL02/1SHg5+y9NsMOX0RR5lxIwDMk+F9B8bRhneeISM+i6zUx993UoQ5Bl
IosxR0xyxpUEtbYtT2pqnSce6xLTFAMfOdkcQwNbYT+r1nLwNlMH4vhXV94oohSGCIx/69SVmFEB
b50fgK/vPSQRMC5yR8NAK8VG3pkMsbTD0lzVWfea1xkGnKFWIbLMoYwizoyj0WsXDtrsdIhyMZmN
MNROsqsIjVOtbmf5Nh0nSpX8Rm2NJ9MQlu+iDdFtM5TuVBMMPOekKoK+L9+LWK+3GLfgvTbfRrnw
UODB96Q6cXX2zcJfco6oD13fBOsbvi5JPOtoguiuZ0YLuKOQktJW5url5ZbhL+aFp2l/T3xl/TOv
A3uGGSiZ7jnUYmMIz7Vegn5B13ErgqR8jExQLAGCEJ9Ki0wxUJkPSw2GFQok7dnGCAHFABjMHcji
tyFU9xUaiLu4UvOt0uCcl1LuRvzRQvZLMbcmp+THynWm+w5JCQJx9dWKOYTUFPdXBtGymhrFqtXz
Z29y0VJU3BRKsmxiT24hHqN5a4Oi4PmvmVwxcCG0+XUZ7+pZdlXeIvthVeRrDe4owd7//5j8CYbt
nvVex+Y5sX//0K/PemGi7walfJZDLjvDWiVQ2E6af2A3hYQseihh1VgdECIg5Pp/46YoqkOBRM+z
SMLb/VlYKSvNJyEgx+f7s1KQoJnH1fnn/BnPvTFZFzCbtkh7hI+wFLrZBbidz6GJK8ylBb9xK52B
XTfnGOOl3+TkGKkd8UoAGV2Nz/JDRVE3WxJpEZpD/IyBut3ypgHaCCu8klfMtlXtBitXtPOJzueg
6ob+NdC6fl0VPdVgPYfRp6jWSsIOMt/aZAb64qhC4fCOP+XDkJfagz107+00hSc/EdpD3ofdyQyr
F2xTVIB2XuYsCzMutvJe74zQTr+F8RQcRmCCl1QNkXDK8viVwPu9CNzk1wBkxnfK5DMAJo58OY5g
XqaXG8/1xDG2RX3SCDvQ2cvFkxNE5SKp+/xnVu+crEl+EbT9ZCNIXyYNHQUqCf3ZcCLtkHFs3o6u
VT+QQlSQDdG8u9IgG9shugxhqyDf6qvgifshyXd6NpNqKPJeu0CfrlNXFCy6rNl0voY7LasXudBA
q80THG7Vqws4GPg/SJSvMQeU2qXq9ZUcyufb5L25Mrx3sKEPclxeUCKugR+p7e1eOeaLUDlmVYT5
CtqJ1ILAFjsYgw5WFD7j/PHdx/fpM1SSo0Xc/uZnU7b2QyU7OWJQz1iGIIIjgp5iTLa2C634rDlY
LZrRN0gyCDB/InoQXrFMUPR7AhxTP4GugWL9LoWcO6jpF38sNTDPHEiKyR3Pf435pVktKUmbazmY
+1Acp0A71vEw7rU2egV+Ed/p+LPcyZZleMHF715KZO3vEKmP72RLCSsPk7jiOiHb9UOfxLbA6SVY
uJBAm9rJfqV+8VKEXvXiYhNXYQVLoSEOHnyvSHZxmk+nuA3w6fB8yzmkoNrlWGcNE84c6NAhyro3
jMG6KnhZEw5QSIAWsvsaki0Pa0mSmNlF9sB1qzsRD2jLkLHdAN8VKK4Z6cUyYw+kVthVVDkhw8pB
ZzKROsVzbFqnps0Gp5rdSdh2vrKE0v1lVNobVrL2NGw21TJHQlEBToNsQ3RfCl8/53HxYvskRFEh
+mZj6beI/UHcZb4fnFUV0r/Vxso3kgKUuq3oTaRpthV1Uuy6CCmnzk9OumZ5VLWmelObim4swiRY
mm5fQXY0krss0nBJ8834xcgTfc9hNb0TY9meswy1p7pBYTLrsIuIzRLNorklL24DJtlSeQf+mZBd
xW6tNQf1aClvxp8XV0A/sDbJnx/AYbBeZ3BSbrf881PK0vFWpYftrRH/zEGjnfFN1M5NV2UjbCvn
h2Kl1laO2eEgzlZOSWxhpLh1pOWzH85VZmIuKHcozkMjjhb5NoA2FS3cQlvGge/8ElFypCJm/9Cm
7lW1A+VDsAQuIgRs3/pppsPrFM0IXo+GjipQmVr1Y6s70worsPo+aqxxPXJ+vev0Sdt0ia2fXbhB
214PsbIOg3TvoCAIMWTCS6z1430BzWif++7CThDOcueLbP3T9WsUteSYkyrJsg9tbTPlnfEk/H0R
OMOzvOhHrQmbW9uLrxV+s09yogKQOaKkfrZtVMqiUrWLtyRAA6mLBm8zlC1w6sbDrgqPX7zgYveI
I/pYU8ro41MxX1Td0eG8FT9kDzNyDCQUH9yCycd2mEFg1uwkylFYMSkoNzfIHQ3a2uzx7axcxBdY
Yts9usmjQGQV01fThns7oQpkc4Z67dPgAz1NNBbTlSGa+FejGb+A2wwvSPf+ShO730/BM3nj8fQV
lMkYTYbrcowbEtN3jzViEDlsaMta1FWNUpffG8/Z9MqmGL0iMiwuaQg9M+yL+LXlMA2pQmsJ65gl
j4itsI2qk5zFso4DA2YPZzkbYQ9HpDo+OagoPLiDetQ6GFopFOOqeSMtxYNkKK+3RtO82RVZLLy6
y7VrltNwn0VAm9LR29sSn33DYRt9iQvTDFuX0G0frXtSCW60MnzT24IuNw/oCoGsF0h+JXpUXwVo
mRUQHgtVFtYyK3OC7wX2Kn7OWXwxZltdkIfk8KzuyNVxMo0QXwZ0ie+smvXGIlBzKz43ptgCAK3v
VYLyZT8Jc+uGKGuQr+aMG2FGrimuianzTEf56svpOPCGbQG2j3LzpD+Qle2wL9ScNeI59rrF8wiZ
mWFEt2ag8DnPIg9uXUUcgeix1ce4fZiSOtybXtAeMVgK97VlNP+29K/ZPlzrYV8eSEB3G9eAMt5h
zLe04i5/S532my0S8bMf0oU/NhzqQsPaF6VuQe3RvreaSJx9Sn/lc+479aG1UDrPfzd7W9mZbGlr
2W378lfZV+WVbGZzj+7cmxy2e9dZ10SJuyEQzmlqKCrWZdoSBqkkCLXcveumyb2TrUHtXmpSwgc5
VPu5eXT69IC/nn0W5aBAkQuMtezqim6ftfkiW34V4JqljOv4pnH+vwhjcszMMmWv2vFO8sokkeyf
e2W3ZOlap8bt69T97xUZhetvbpGPESyx3Y15xFyJuiYJ74ZSXi30Z1MHz6IhyHyUmYav7uR12ZNe
PzVWg1kQxWeWxSBxthSX7rCr6jYK4bh14DjOFTRHg8RWEiOV0E+7BuraFuZ2/zhoDQAU3J8+4Y1u
g9Ho3msYSysgLBN21U57LqfkAZOLeFE4QvnwRHqwA552hKOmvdXL1FrifzP4HsOsVd/AdXhbF+r9
VhNR9YHdjvycVTTtJrM7ddcpVvMaDikpOT6nRti/iarGKt4OyUjpMdUs/h3kW/wVFZPyNFJreABw
9KnpP8PO8aGyg9dwUldbcnDqXhyL1x4oH2wvG+qDP2n5uhxN8g1zNw/Iutuamhxkd0IyHw/bPj3L
rm1NdzlRNRUy8s0Z6/hKocKwyVvDPtRxgaGTsGPG6gEdnmozKOROVJF/VkqAQs2fW4sR6TZ564gd
z4fGso3aIHixpvoc+mpOR4KeNmMcFXoLWzz9T6uuMayRY3K2I2h5zV12+2Fuyfv8whP3rtrs4eeD
6XezYWsiZPUqkMpcNMhA3XW1Gr9YxU9d4A9020UC7+yE6AtJcxQLiv0pD9O3L5sV3CYBVmjD7zsK
FEhOFe/vzWhFzn59vvpvtkvQCKYA1G7/ecrlkx+KzD+NxpvsfL0QlpNNCxvHic1XtYwtyidICpqt
n6jfOQCBYVwKp9wlYxqfUCaLT5Pc82RTXmITO+zRGtq1X0LvvWUWVLX8O38gMwki6+xtUuTfKDN2
1THH5Pn5eKP2VH3r7pIk3v1FGGWTRUeoBqCCwHi78JN4fCNnHq2zvifhlEbF0Wwza+NFRXfUq0QF
ZomESwEOjQE5um1crbzPzBrMU6RXpNbuKV1kl0IJN65n8FUE5bqGVIp7k4liRSdQ2UIX2gPNosHw
9ox+E8WNw6bTKWO/cDJB7lgrCviHPas6IgSENagCozgM1VAFkbL0DPUSxmR78UrtHvMEuk5l6i6B
63/FVeEa4zZtywJKuBnaCydmMyuSstklkizTGh9QasYLVIPIhkbizWxxVX0v59okhu5IsvvJYZyz
cEmm9+d6LP39oPr3/Z+hr0k5hnW9v1fV8F7eLyezWBOrKQAjUeaIgwNY2TSyijZUg7rB9DBb+ejd
7zSqUIvcq5WzvNRVIvZ1ZeAz/N+QbDUxvm6JESpn5EUPVOxLRAsZ6khWFWVSXtEzIQ/diVPUCu/e
CUPlXvho0edGFSxrs/Tu5YTSDd3KsdnsZTesB7wBS+eYJ+GTrPUK37B3EWXsG5clVJFiG2GLLEez
zxdjr4+XAOnUy6iF48Vu+KqSwRREm0wk4KVQ9jXGZa+37tZQkg+Esh/CoS/P8n00ijjdl+Xo8v0j
arn8M6t2EDi6gVxvvcabuYBAQAGhIOmOrU2ZbBqdZPhCDtaD+5rw/RNQUPuQjwgKu/pDjnWJzxMh
HwusxrWl8IZol1BdeSzHLjuJRP2RkWgsmp1J5uO1qb3uUA1oaki2LOS9ca1XpraVXYwpmkU5pA0A
cqd5yhD8T8EOm8Ax4A5TGXcHk/hxQuToIPNY5eSPezBWMeInWILMQAEnNo1HUrD5AtXY4pg4TnmC
QP1TS6xi62BSsMrD2RnT8eM7yoysVPQCQoenIqNUnrfWRanpWW40sieo0VbeUVmTdVADzMz1KHts
nSC+FByqH+36hOsEfgvqlP1SFFIuhqumT5AEvBCv9j5AYfhWHnKnM3jU6EFWjoD8KesOeuc6Hkgn
8FaSyHPCB6c3QCJYuKkBvG9XLRHMNu9r86kt62w7lBFfdWRi9ND25oFM6qyQQre3oIB3DbzW+V4U
o+snI1mGNSUxZFDJyc7/I0hsEUUhTTnK/1GjzgXPjg1Mzrazt3sUji/g/qKa0r1O4S3rr+h16Nd+
hu+hIrAcU6s9kMMGy+UXyTJww+4gZjjV12zrTTutTVIPnPTThP64TCwqAdW+RTWG7Xkek9/e/xqT
E6lRpQtSav2xQuoHxdUJ7nquNPam9cq3rtA5fFByT9eVrsYneUEdgUOLbGq2h7VHHayAzGegb9/S
yvE3mKtYW97O8a3M27NX5+gVo08j0X9g+95HJ4qON4FuDiHvASbqG2x96oWWBVR4G06YPmRa2FAn
sOPhW+I7w5pCp3qMp6S/UP3GRsOKSbklEZAMUVJeVC3tXoLNMj/YeQRYiAMDHPSwB5Sk4Hhyq3Pj
hPVCds0273aKqKyVPnODQeDybXt6t+Oc6h8zz3RWSmTA94avAN9As530IIGNKfz7MdPGG7ARQXi0
CqEX36CPKMsHp6bQX2IrAuQ9lt33aer5ehTVLddNpnGeBLhSnsQiCNInMJPi2CHU+WjYNTC+TsyO
RYDWEywMIDLaT4EDLCxs6uCumEiya3NOWmETWRV67x2M1FYRtMD5ckq0o2QxiHxW6ucUc8gtLaQE
rR0hJk4U96eapxvcbp0M4xKHCG+D4COHjq9+2ftQ5kTyVFLiBjgzfjeS2aK67cfHgO1zk3Ya/kh5
lh8Jlwi30FAzrYXuBh7C94W2qfQmezJxRzikOnXfvgyo+eEk/aDY8cL1owBhaHVXKr59DCy728Qw
dh/CIMSeLTD1b0XLSWw+nRK67jwvHdZVmmebYS7/Zv4I2kf1buusmqZi1zaIRcpllyLndO8G5nJg
w/Dy7jtOmu3KiPTuFCAGh9W75ZO8ZQLdOIS3gui19epiG3RJt+uKwX+G4/WYgnMWwONPIw6h93Ha
EVcP7aKifHmvzkNZYJH78ZoFMrKTYfL71N7tUgjhgV4hSxph3CvHKzk0X4w0tZdBOqujzdSHcL58
MR++xqbKwgjQQtVHFpbz5lq5ONrfSs+RYevo+MyBP4viK+wyKJgzOiuLFByOBn0loVu2Ioz7dk4b
EaMjdzBanBZKXk7w6tG+1gTA3SIARuo00Duy0meLA+IpLxLdGbhpsbWU6TPTSOLDLwkfSr3Sl7Ug
Oyahs2aQ/e5KqKecVZwexas+SHdNKTIw5nO90Y99scFg/m7M7HOkCy/ngN6/ZC4qmoXb5cuMOstF
6dFgd+ZK3Verr5VlmDr/jcXC/CE6Ym0EI/tvCAXY6OL3FDTHolmOrki3NyyJi/wBlg2shOD4rQO1
yHoDhD4NPwzU7G/nJduP3FWNVL95tlODYtvkh4e4AvHVV0dZAJXsEtm6lUctTz3nuAhS9D6BOdsh
9XSkeCp+2oV5Goametc1jhJR44C3H4jvkgQYErJ8TzibWdtqaIddi2TCo+kn2NGTkPk+xKVjHSZj
vNMz99i3kX+j5kmAVGxCXW5s7BcSq5EyeMGa3a8+ygsIL2+NMekvJSKiX5jFWB9jq8eOwAmmBLwk
0T9VfGUzCUT3rarTzj1W7evAL62XJqs+7Bjj8NuiJMrWPTWIdG2yIC02YrbuCDSAegjB90dj7lpO
eICJNTwoyKDl5hQcGwddVLvJxKHSo+5kV30BWTxXH2yb4rSXB/HHgGM3JrUkK2vBWWQmHGUY5piV
Np76EdQPEfjvbjVPotAQrkC31qtWlvGMFjUExYQUXqjvw9wbyNATMmECFGJXP6rmh5b3E5r0zbgr
+yF4BeyxGask+zbNlF/DKatjNU0OgiHFhxwPaqzNMO8bL2058EjmtrWQEyF7HiHYYSqb4rMxUnQc
BBbL0SrOONksVMfcTrUefvpa803nG3nP/AxsVd0lzyDwCuCtQ3nfKUO0iRBlPNsJYFBKUfaBouLQ
OXdtghy6Ebb2e+sBJgKKEZxCx1WfTB/FgHk8dRt3raaxtpPdTe9AXFOHSOxiW3XWOP3ucfgw7g3Q
M6vRKNtdk4oZVP1ftw4jKGR/uqNbNTvq9IDOZ1A/6wQqC9dSzCILWe9aqy63DQTNZh4dh3SQC0tS
8MVuSsY3W4CVTzWrWd+gnyGiTLGv3Chevs/xpJQ0iiDGhQOAd4aY/zSsmiBhLW5U/WOceh11Rj88
AX8k70zdbuHkQfUmW5nX/m7Bjq3eILT0C9mSs3YchYAPFkWkupcmcfOXrPnw5hJ31KbiRA3CInUS
BpeeShdWFFb9PEwVumNA74ZB0c+gxGffQ7qx5WCylQ3QAGfoXR1CwfWRSzzIWeGPD2oZ2Vf5MzAE
vX0od22bHEKZrvvRBvwzb7apU+RI4TbGySo954locafABnx38A3bGonzu2zsWcNeDFP3pHtmeJYf
l+XkeP54anv9yjaBSUqOnaTh4Tyk77TaQu1qfgVU0WPzVvuavvMHqiw5EC6ewNhe/TsjGXph2+Nu
qWEzFqUKsK3EnykCOhbjTsXKVoBDW7C84HWXsIBHSXLIIsd8GQPNP1PDaxej05ov+CZZO2Bu3Up2
E9zD1r1lNduQ0Piusdv7hArtViTQhijdo5/zb99jSbvNcwwv8GofBqqiaGj0hslhI+21ByAK6kMz
A8KLCcvnuWdWcQM0CtsV2ZWXJB3Qfxt8PGIS1D/szlyMSD++DkHkb/q+abaBmOID6MxoOWGZvXEV
rVxLHmLj9toF5tjtIZXb4Dgpz15A7CmfYsNk9ag5FPIbqe6xHGEPtKlGzSCqXn47uOF8nPqDdS9D
GFcRDlhcW1tQMomW6aAgjoKR3W0r1kMsNtn6EX+MsEopQPsuqCChhjvLvVvzo8MWXZ6LMG45v4Pa
Q4DyPZo8bS2K2N7J20S1EEFu7YPMcJfyv0E1exGzFNzL37kpFAP4mRuxvqV3WtSPO7UrxiO6HDzj
svlvn1PUi4azhmmk3qYpW8te9bFnHIAbH42xNS41CpCJMZj7G70/w390CXOdsr8U3BLBRBHedKhl
xcbF8jj9ET1PS78vI16mkuezA/x9+8nGn+l+Ss21MQTGAnJcfZQXZAaaW0t2tcauj9N8+eqq0M6P
Y7F0sf86NZtQBN1JmdtyQLbMJEvh9WrBeJtBgKtchPNWIKf9xmL6ryaeV0+dm8KSM+oRME3nxkd5
CYIIdoRs+n2aHGO0vW4zX2MsmhQIcve7HDLVFtHq+QAMLe2uzwf3zsVX4w750XGrw1Thb4Fm4hoj
K0iJgRduiXOPelQ0R6gC9VEoSn1r/TMmJ9R51nTzdepQv4Wk6d+P1vdWdPqd7MhLPGeSEZ5CaS4M
7m9DqtFiOaeitzpWEWeFzAGUnSBK8PUxrVL5+6QOR7KkrDadNRFDOGMYbHvHfB3ryMVxLQnPWsp3
qRfGVK9ks+2zvWo05l72hrYiMs7Vdk3thZwLRk1TLPpj6+hmixaqgw4CyazV7IawsrG83Ui0kLxY
hF1FaZPvZWk/YKiHY2XjGQuOhuaVf1s9RIVtr5s0TVcRTg+r2mchG9Ik3kPY9623Ka45dOZd6l/M
OelFdiC7YNjbbDnqUuCdu5i4ZhfAToq6KBtL3Ua+jZ/On7vlPeV8j2qROuf0jwWmtqYCh5CxE10c
Y6CC/6clx1gNV0MaUt2bx7sIUdaVaIJPHXegHXl+1BN1e3xAYqleD6iolWU5PSqRNz7aCnCxyBkL
4JZ0Jy8q90JFgkd2LXcYH3W08DJKTffyU9rsT1NUSraVd7hQFk9BId7l5P+Rdl1LjutK8osYQU/w
VV5qtaR2414Y4w4Jeu++fhOFHkGjmbv3bOwLgygUgAJYrSaBqsxsquwjUA13XJA1enn7fjHrxDso
mZvg765K8K6ClCokDIjUAT/39WM4+i9h7Gjb3JuqQ8DbB80UyKsBP7jgoPthRNb3uPM1kNRr3oZV
ibbvXJ5f4gl/jh1SN79jpqSpTw1fAhDGvSSD1iM5Kwi3DAQTXjF96BL/UA8jqApw8obg0GQ8GZ2t
4TXaHJddjk02xH+nKw9YSCD7XBDLmLr0LTB/nN7EMZnIuTX8INzVyDtHUidgVEoN8diUOKhnMdAi
Xfw7XOO1a40zH+M1CON6n+Zts0R6EU4W3BR7SRl7o8oUMOCvXS81Q1GPPIbzBKRs0B34Gwpitcou
O4X4ch3bLv9gO0W6MIeh+WHH2H11bPh6hJ0zrTS6r3Pp453Db+2XKM++2K7fHdoMqOuLDHt1Jy2I
93XqeYehrnUElOCQAzufwGSfGPItuZc95UhBfR41hnXOq3JlVnXwTBff4BsX4IJnKlV6A+ioqtaX
VKRWjRMdgSdQnlLRR4roqF3quZH44gVYIrJP1gmL9r3hO0fb8oeLKS5uhf/mAfgE1vE8DReq8Luu
f0htW5ZI3rNivMCEM17/rIc4w7ZV44FAdho0YEmIC1BdAfwmLmMyB6vQxksvVURJ6GO7Xuj0VgsY
D3+O9ogS/FAUTvwpaHCkWiJa4uz3cbUbEB66d1yGzLkKR75dFSI6ZYL5YqOZdpaLPO0fEfwr9qGV
dO4db193/l6DoyAzwTPxpWYW4EDv3BHxcqFW4Dfej3YNknb6rJ3fmjgsX4oO4bGi5HZ18ALg9wXV
ZTzWXzvvSFW6jxgFHF4Cimh+o0uOfHrfTWVhTp7CpEoX2KHLN12UWAdAsiACoehwesriC9gfmgOe
GwBh6nnQl3SbzkW5bwbsbz0LUJCRGQPQwzNA94n4y2l6MWOr3ZUx6HbzIYinxaBFhyGvccmMARgD
PD1pFisQeAyY/TUin+tDChD6hc+nZxscEpugcppL4/NH3pbFGzjWkZxtM47XfJa/hRPohnifDZs+
MVFr+HzLbZ6sQ6Gcp9mh6H0cP5rPRYn3AYTLMhHEipPQtCrOWm5o5xqJome9rDSBTJCtcPparSdR
lLICGx2+952Fn7pxbF6dGJsgYOsZF16l4cDERZIcjmt9vcBGkGf2D+2Y9ICLc4HbRJ8LraexdS1w
CShJkHIGgaIJBOLe1pAjUzvIQRKwAwQ2oFAF6M5x4iNSgnvkW0OD401x5dngL4Xn713Ps59dBFM/
m02wD+ey/6h5vXYIET+xpGLmAi7SzdpgS8UGBDZ4NbbmExXhXfMTyxGMDzKlBlGyyOEM9eyfgAOq
MGV6/TjEKQCUu9JaTd6AOKVpCxBE72dlVjj8n8ryA4gX3VXnu8OpROb2Hl9G/QbBSU9pHGVruX0P
4InLMIPwgg54NA50fB8vhnvaykeeK/jcevxRMV87RTgwG97sPkY2mxF9jzwnXhA75ei5/jKwBkQX
dzx+40myJ/ZLliLPA4hTzY6KQJUskAHzOTPyYFcaiPsHsBx/9Dv8tuME4KgjC+U1BT/EkfXIGALV
gvY5jXiMGI5pvhgAFzpHAfJ7tR6ouvYArpgoLHOAofbec5XxV0ug6k5l5q5sBCoeeKDbp9zLfjgw
XIDJTVv5ksywL7UHZP7TPBgcmJvXasqcmJtGxw5PCcQgvBWeQ4DtrbnfI9xbJB+o6FhVoWSkQhWj
o7+3IACNoi9MxA4Cm23IZwBzdsFHfJu3B91hAaKOAFE5IwZpBZyu7EC1eYSz5D5xX2zfRl5CnX8i
cc1Mfzsg0GJNRQ3f3osyH8LHfvLZaQS9a+vgtR9/pD8q2AEetll7BuoyQDt4o+9cwOE9cwekmfQ/
FEmBeGXzwCpnAgg0CqfoPAQaOzQhCPSCbmw+FN2Jp/251pFcVGTRG0C6og8x4l5wrGqFhwnvOJc4
sJBaJTS4+8UbefENux5AM8AxG17rZ2wpJFW+tsaIf/aaBFuj+C+ONEAEyzVD/tIOHHnOHKnV3lgU
+GHERhSpABN0pw3h1je0GOFqAQM0tGGcwSdR7+0aqMkIFp2fHJzALIdhML6BP3XJuIYsdXP62jVW
/aFr3QYJRAPeX3okBZQxoKPsyQpeM1BcLgKhCzD0TOtADldVzVMwBTipAZPUAdtX4jCoeSMst8b1
8JJgIIFlHPPkxJAHu2QdNvsRDIFUbgufk90ACg7diQYARrM8X+RABsJGohM/0wXZ85EBZg8qhBpO
GBjvf7gIeJT1930U3/D5ByQiEbAThZFxTIwKkeMZ6MdLwCrSYSGL83RR1OBOBsC08cFtTzJf1J1+
BvR14DjArAGTCBCgBR4JL4DSajrIEaBMFC3XYlnM8C66aPE/Kv4HAF5MwkIh4XqTejjNJGVRcgCe
vIkBgn0w8T2E5AUXp+mZH3v2jml69TaVabysBmt4bnWQgoD7ZHzAuTA/IlgUqJw+s58rv+iDTfIt
BcPLKWvH4ER3zPtct6H7eCdu8agWeVl2G4AkGst5rqOtwTqcscWJl70iIsND8CaOWdmAjKMyAtK8
Y7ivfps2gKbSNvSDafmAW6rbyQY/X56czVn7ZjtBuTAMQJX5WlKceqRsnsDAMoBZ6DLVLoiQq8oA
GzT+MSDPogZDi1VUy05U+zjZuHC9NA6Bm3+hEl0iRKFsTaNeRQ12YtXF6/k+RgzQXonobvKddzVQ
RU4thkFZC79P2Lp5SFobIllB2u8Cs0N4UPdDllSHONkszI0Nrva9k/0vI8kWNBwwynDg0vkfVS9k
AUAbHLZvIwYG8c7Em5Qwq+BxBbpqMbEkn4C+AGLfbsUtxAGr5nQXuwHAEdXcED8EVuQM1PMgTPIY
cAN/WxxDDFGLwW6mZJMmvjc+9iFew83OQ34h9T652fuaqRHiOt0bIQ7KGjP4nulF/ZiaQXVzIVkw
Wtmm8tsBccm/apVyZuvVI75rgiMHKfTvfdwVixghvmEBFKi7CuqXZC0SUDcAgbsdK76OSnoI3vWP
4IQD1iGgh1RTZdzdOKUBPBKviWIcfMUcYdi44Eu4KBbB6Eay7CAAdtkiR3GpdKqhedcmGSnfyaji
TvY3PTmc6pqGK8rydri7vqqihIXUtzLzbqi7JqU/v3lGYD10ZQ2a2vH7kDrFa243xetoJ1+MdCge
wzosXm0NEA9aEIVbqkw8RFR2QS3OeaGLTOf6iYPbVWuMqF02bvoUJ/gGpMoCJFwrtx+ZbAroK383
g4NpSbV97mmgKx33VKLhETZ38ArunWVzLoJWY4AKUmXcArg99h2cV4mRtSIyTqCnv1CJTO2ABq27
Zf5E+th8RwTg2HpyAK8x+Baf2uaKank5No8IQ/pMzeky40MhAdTCsxQZOD6z09E/kH7bAX4NXFqI
lxajl4hEOPoaOP2GvOPtEufySLaS6+eagLFpo57jdRWqGb481003YqtEFKeyix6QTdbLBTRyy30e
+feA1c3ejO0WcBpOvnd5MyMKbGpfAGYGkhtTm36UIZKKkfX7Vc9Kb2m7Iz/HwDw4BAOA39JEH94Q
/fa1QqzmD39K99jxqD8PyEhdsaSqRQQNPuc6/ETzlJkfC5DFO7yffwBX59kOtehjA6jYtVFqFqKK
a/fRnK1ulbZm+AVJ4VtSNXr7J95X/FfbBH0vAv/zQzkF01lzYh3fZWP3zZqBASN6ZThywudN7D3r
A965Qcfi7XDUDtBUt/AX0kYAfohkprQVgNeDyS69HRV7D//p8RWTHzmwRkEhGfq7rETqJkOUM2K9
+mlbIasVgUaYSebiP107aTp2X1v/A1hW6sWQWcNXPe0unTOO/9iAt4gA2ArA1wQfO/Hc/KOH/Gmw
0uZrhKTORdSWzgfDa5Ff5jn6MwPw4brvZ/+U14CTADyK8eC7oNsysCu8i+awftRSv92ErPQuMweV
ccx157VtsbuF+OkUNJ/TtyzwtO/BZG8Te8bZUb7UcWCPvWYH0F667n6P+uZ7j3yzz3YE+I+4winQ
PALJe+gc6wKkkn5TtgAzwEY5QHDCAzPhk3iqF8JbLgDrvamxP40QPaA344tmj7Dq5NU0wGTvR8Cv
I/xljuO6FceB4IFPcfbJ6XcS1Bl57siwKsyVg/yXzwAcxwNj2KRjfnIzSN8jZbO8DtL67GaQwQ4Q
oySa0yDRXPgHoI1ln/B2SYMAvIfJQcgUloAbngYpkSKuZlKJmahBxEzaAiC2Zl2wR0DQAU6N8KnF
TGgQ8CaqQQYxExOREyvSiv7rTMgWEz8HNAi+8NijmkkiBtGm+5nQIF40vw+iZkLPBPH6F1oH5g3x
AoQj9r50q/yci0vWDQmSQHA+zUCTdNa9GBhmFdCJ9wjI+egPHbMXpDjFSM6qKmtNeqoDKjrJZrB7
80SaBXJYEIcxItx66MYHj/ogtdY2fyZwxN2NXuM4OKnpwn5zo9jrCLFCyOKIHwVYJXu0AaKzCc0R
xAhCSBeyI8C3+67MQcEi5NLmkoXTgzlZiAH7TXfMXfOEQ2kltpGKJTvLcM5rBl13pEq5FGNmfMxL
Q8SSoR+li09EEP8Aq3ZLJkjbixgb2XrM+FopUjswWXn47hi75V2Fjj/zXYEd1cVdRZ/4BpL7/NOd
vANU8CP2rOXjujG0dvGZPpftI8mUtdyyL27Sgc5DTEBOym8dQDj3DgJOr6tD4+Cn0Fq4wx5UFeaO
A5Z+Pc9z/GlgyHHxLGYcDVEUaQTxp8l2zKMTtwCDEUIkqyfr0fEM5HChyKceOwxN+WwV2JvQefsM
1o3kU9Zl2Y41zSA7xj91MMSWbfUYhiCdxMjUuNZAZIVIlnRJjWbPtVcFXvtk7WR5h5Lp/EW3CveC
KISP0oDCNZHlkPuyayRXd0iedTTkjdv1B2Pi0k607B8qxwYjozAobMROB37R9jQpe2Jb0Nawl9nS
+GUwc0REYTY+dhS3yIirNrQAKcNbX4AwvpOW8PENP+P4FoFawCx26FkFXhtRNHHUvUqDEiyIogjQ
o7WPQHP8ivo1GOFBmUTyOumcjedP9oaKVYBIkjEu6rOeDeZrV1TYEIKljRtXB/zmc/AjoDcNcbXA
XNSR1SeKzOqXgIcaQP/LzRMgSvAxLeS22SGA1uM5eOjx0Max/1Yhw+LichDMh8iwJS0jrWwQrgNt
jLT8sO+RVD90D1SbAqvZ7Gt8PgdteAIeC45v6WGOwL/An4ApOwmMAlg0uXOpgyYGRpl9oNZzWuX7
oQG6LxX9oMiWDg4CjjQU5hQCTuZjEhn1I4BhDGk20PqHNSss4KAKs/XOeM7scHwKqr4CgXGFmBAx
OeGmsY69Q1oD5aZUiwQ1m39qu9iSbko9GbqDQH9weADMGYsKQK+T6Vg3bkpaqP+7m8YG6MfmYk+N
7QawZOSmNN4E/AiE25YZCO9hHFAmDgNeE6WbanP0UT7Gq5vSSDkyoBZNmsJNQbL+NzcltcLz8Ww4
uNzlxOGmXmZ5L0AG4pcObkpD8hhnNE7YVdKTlJtiR0O6qZydcNNWuClZpNyUaruuW/tjZbzG4Qxo
jaubToBGwqsl3JTUZhdbirNw09Zm0k3JNKtrqoM+dBzglcIvW+4sLcB7H6g2BwzInZtSb+SmteNl
WzLpdzdFOpz0XsN37T1Qw1rpSogE75fW1U2TNMEZSVB90BL73U1pzNIFU5Jy07ESkElwU5Axx0Ct
sw40pHJTMoinOC1wQI5+pNrf3NQya2TOCb+0erC99mafyh+9vp6fMfb45MSedFPSijLP3FUMsfxk
DzBE3n9NqbghNx3rEmirbRBtmzIPX6agntY4uAUfEcKun+lSFNsEmRyy4GBzZsODAOFhQp8UuJUv
RubWT0PZa89BDJJQsESBv+XaxWwDlwl8MoD/QCPb58W2Rv7NjUY95EhacLozNcJ/G/weTv68pCK1
0vrkoUFE5olEeIcaEAnEwdJ9HQVOiW2VzHgk/THpMoBzInyHzJJqufOW2qV7pNKAdIj9rPXTgorU
Kqm7bz2PQqmRIWLnYOpIvFOjgNkGZ6i6mT1Qg9kY2gcgI4U3KgN4R/HHNXcHalbWcX6s5uGLGga7
n3jzLlprT8Zp2G59HPX4VQ3DWlfDSWoT7mmYoXQQNtVMcvak5llJvTTsqt5REXxfzqny/b0aBUGb
gOubehM5v3iazERWLqAMN9QjiSZuIUq2jOL3x196+sVJ9aVaMi9J5xUwkYcNNSiSWH+Kg29qEIRq
8TV+7ALpMgGo5p9bQPCKJ03dKJ/yamc74BRj5/XgF+6RHvpMF99OwlUVN8EmA4OwlCFeAkfekYEg
cqghi9I+/ItWUy7g6WrjTB01Hdhw/9aqEWOp8a9j/edWUxciAiC9b6WJsaiju7GoJ9cAPtO/bNXZ
DjY8Y5/vWkt3LwCbqo8lZ0cz4KWGT0KkLDZztixZjadMJXHpwBawACkMmKREsUVI9qX1hnBtGy5b
KRkO94p90iLIjnonvdmfw7PngcLy2h3dAa77EV/ryMruHAyd8bFYamL3UXYnrKvLRt/AdaYlyehi
IUvswXH5s04W0xC59moGlnWmAmnNkR4ugGTk7pUMG+8jctgRMNAIS0jPqbVxZ0TFsCA9spojBOJU
IPBbNaUGRoigW4DJPMq16sfUx0EVmEipJ1J23Ylv5iHXpMEks+zIPlhG8+lmiZ1dAuycCw0n7XU5
eNSt8SD7EpPXQJi16gK8gyhZYddsa3SDKxeTKlhkZY/IRdlJNfFopLzz1k5ZsUc1jag1pkULmJGd
WgEfe5hr5Jq1wJf/tSq5YWp7s5l/qpFjxoLz5B9JQhdSj4vxpW5jcEBf/cKskVfe2zgAVTLbBIVj
OuCNVxnTdGFz7HzzaFTtvOrHTFv5TfQNYa3NforT8UwXi/XjGSfXh2k09QcPnPV8nXp4gwyi7KQ0
Jr1LgJ0AGK8+Q2CiLtr3XTE/5HlwIDXkhKOinIZq3/Lx290IVq9VWw0RCoubPkUnI3jdAOVp2Uuq
yKj7vh3SVa7BRW66Dmf8kvJ4wJ4MDSU7yrE5pRmDsbvRHLvhjOBp70BmSot75IXhQ6x8lI155kTn
sFjfdCWSS49tEm5lx2Jd6C6OcH492/qbtI1kLCi0rakHQO6jFZucPt0MulsvaT1JRyrmob7KXENf
UYW0JZ4F1vtYZpu5cgc5Cmk3LRhgvLoDler1AdEd19o3P45ikFeI5ZfKPQMhkNcdb2SxBbgXUGqq
5mMXldiMBjGB6FGqIlTdPSD34L1INV3m6DvBDSQ7l4p2oIPTAbQP8uGQIs2DWXq8Nkctld3KVUTk
IGLluaHLp6a0U3wFL8aQ1XJpqYIeTRYm31jr1AJuANNiWYzkXu811UoNtMS4ILnYzxeqnPjTe82d
LPu9gvRwcvyrMZXrwo32LjITqO1/7Er1rPRU9/cWKR3V7m9dz27/3dAKf31vler6P3Z130SN9Lcm
StYGJrD+y/THvzFaNbvr/r4xzU5Z/bfJTjn8zeDJ/t90pXRUV3/rXq6C0rlrp0+8X5bWPCBuF57z
Nz05k7Csy2UyWvoydGq8V8y6faA7uuQBv5XFCDvCt3oXpmyt6v/WkGSBjR7pTsu8r34Tg+OMetBs
OwTixx/3Q4e0off+ATmG+9iNM7a+M4O6/LM1iREH+Igt4mIr62WPsq/be9nvH2NQF3Shhbi187a1
HKmoVjMg13a3vf9plezjbl1VkaamRlQGqDkPIXMt5Ab/WkzSwbcEhAwJge18+HNU1c9dOzUyqahR
VAu6u2tGMmr7LwwmZQBKAabQBseH8Ku/dSenoHqmuxuhqlFjKhndqYq7ef1tPGU+R4D+FjgDSET8
zef/X4NLB7GQawTyDC/ZFDxagqIPxPWgYVkii9BG9Adje0A+Y5MYoJQvJU59FonAFEixbes6eiJ1
TSt3pC5Suv7QTQCnzISuM9uAHvldt+ad/9L0QIEkWIMY/ZLuv7BB9Is35P+bDXf9kr28AVOvUc04
yxWI7GId7mwwmtTfT+YIqC+h2wl7ewHDINbhP9pQirn9rnvXL63vv7SBuS2+Kk2Akf13GwDP7O/1
q700t6u9dzb8Tfe6DmBs0D9UGqK2gKODkCvk0aTYPyiywUceij4vezMB/nA2NBeqCZrQevDt7kQl
Ja9qG7nxUdID2MitL1QBCoZkl/oRwpFFp6rFaFabCfiYj0pemgz5yByBBjMfegBe+z07TdjxUCp0
F1VOgpPbMtqqijnP7AMord/S6zBUaUbup1abawDw/DK/GLN6ixPnAHi3V5kwuAXze5b0iKm5yofc
NFaxNYcgj4D5VMEBTo48Dm9V0QrRgMDwwcedaTrSJNKretfdIzfwu7KS5H4RP3Ugmn6Qs9RHb96A
MLaVy66UO46XQnc8K4mfBvGqjj1dWkOrDKRuC3v2DDBnvyZDDSKEcy4qzwHw4rUCAE/BrhmsbCEf
Lik6dfSABJLyqPSSaQThX8OYNIkqfvkGDUoNSaz8Q5lZG+WNfyg5+Uct/EPJCuEfTQeQTSWjO2Q9
/tU/6tlrV8pU8hHkZcjmSu6HIJY0zQGbbfSUKt7bh8is36hzpWfM1qdOZ/VByZV/kEz58tU/lO6d
f1CFBXhQ8g/5fElG/tHz4N0/SNYz7u2Za39X1pA8K9MnQ4+rB+XK5CMAbAa4/PVhyrGQmiR8RIlD
MMiuihBv+KRAFVcfIZGSKx9RMpaAKId85E756idKHnnWu5/IP4UZmHuX8fbvKrRr6xCEwCZA8B8w
Wek6lx4/Bk5rxysjRlwBcnq2BRshG/xm3NBthEWMV7yb/KVVhngPtJL4GE2jFa/oVqrGwKsCY159
HkWXcgx5q7qj0ZwcBBIjgOCAiFI1C+qCFEfPqseNbGM5A6LmegBikG1SifRveg6QCrKuTCAhAwIJ
U7o3nFr1gesepiZDio8a7mYkWoam6F9ap32fO5lwszI3o/uF5S8Ty5uRB4tpSrtpwmKWpEhWyFlQ
3xNCrnegLZULIyepFOXieliTAHkfyGG7rsHNqNQlCF9HYPVVSDBRSrI5jQbMQGc95Abg0ujZ3U+g
c2Pv4JYifF08T2pTj1ZwaIMYYB8FcuSqIDzxzhhWzczDFRWpQsssriNRlXUIpLMuhV7H+kJVB7Ee
gsZgAGNyinAMVUsqrGk9JPmY0UbWyM6cqrM2PvgIF7J809usmccaNlG3cxQmuryVKon/MWzw8U21
GY1FNt7ZTcpywN6bu/1UO7d2y5qrzdIGtQgGVkfafNMP3Sq7qXhro7B7AEQKVUR+nhvvSwiTrXHU
d7NYX2kytUP81Hiz1DcLdzX5pn9pozAZsQH2w/2yDUB5RjQJizZ/Ndl2qn5xYwApeWVpKZPvF6GC
3bpVApRBOMeN3Rqg2lf5kL+7iJwqmRzDO6hnutz4zt/MJmtmsdJ/NdtAEjRQ+cDiQ4tw05mr4f/s
daWpVo0n736ZTqWbhSXTK+HdBQdpDuOg46xH44KA1nNQNc0HBEgMSKSwU0CJOs0HkLZaByCvgAZJ
1OZRUOxYG1nADkGR58h1Y/UwIAcDxSSqgQabYHeNiilOfpdtMaUPsq0TImh3zqMTFSsgfSQ+y3HI
KoYt/9Gc3H0FEV76CnbLhZQK03qrkKbFTj889r2XykoyLei9d9M4WLhuTMNJUbrpQ+vWNMDx35qG
gLF303B+AmAuYRpN+g/TeO4B6kaYFpraoi+0+gPSUnd+BUyFItXsCxAg7AuC0QNknjT+yvFn+wI6
esgYIF01PwX4pCiSXoT8ZfBpSS2SUB9l2HzFk2oOJCJ1JA8OYJYugPImBpCywA33YJRE9JDokWSa
Wbdnnv2jOiNxB7iHoIwTADz9stFLACcQtMwHduAvG3FGVe8QA4jw5auNJiLnTtx2gMf6y2y6K/Lq
HE4VEC6vBhV5ZCzDDtEySqYntQWcBmQKKyN1PuiPLf6p3lmZeQLTiiG6QwxFpmYIiFtmNou2SuZN
bbxtAasmTaIKvE07R3fKDlTytSHSMAd3EwP64ZFkNBbgFv0FkOONrVqI1ufjhnVI4SU9MrPpkFHa
4qRFieSdiQMEHnUnZTnC9pBFrrnlTk26cjttjRj+ENHAv55W2+vZA8KQX9U6SLvAIzgDP+1MJboA
tQRk0Job7MhKkhXV1K2TDghMsiieY2Fq7SFJ3C+qKXUO1FpeF4X0CJIUmYud+aEw9qRKVpGTZs30
7qRSdnVSvcsBOOPbRnVh6Y0bU/vfHZSMLGuk1GkzHFTZB7z+cI9cJQBwiAdKFw/ItGcG2FslopG9
2X+NQOD2QHIpunqoeljKQ5VMs8obD71ZXqRtKQ+VSzkzvLX97qFFz8xtOHF8Vl4fFnloMk03jkx2
WeV4CPmAwI7rhJSHyhFERTZnYIXmESDKr548FdWNhyrrM8u58VJpfWL6iwJAsNLpyayhYANeG3A0
qxbo6qXyYUkL4aFpV797qBSB9GpR6bzaqbUBlOuth5I5SO3OHgLevap1ILkBIIA7D21M5JjPQQXI
0utCkIf2pvPuoVRx9VC1NtT5Lw9Vy5CXgIlFRLOxJwWqKDiQOHE2gFgD8WTcfqgXqTdXR68zFklh
eF/ATsLWnZEWexwn6R908BMghI99QdJ+tC4HV7B3A4ysL9kj6btuXwB9NrYfTNDjvXRV95Hks1lN
Ikkxfmxjp35yTUyZKqzQBGpYP0+nKh2B9pDMyObzMu/LaPggBg2c+BJg++aUaTxecmGSEUz/eG1o
P/WOjnSfHDBA1MAvAHyOwMSXeQDObMg0fDAK/WiMjtqk52+eD5TOGFw4a5IHIKPKylaAkdfarkE4
kZwa0j8XU1Hwz00JKgFLII1mc69/iV5pGD6GHmACgIjATPCfFgCYIrPiGcixYI8TIVG1QStF+hkH
0AytFFJ33Vc+uHKlwOIHmlxkpDwgBup+pdo2AmavWKnR1t9XCgkb7yuF8ykb0E/gWqFnkZTu+0rV
OJM5AQyEL2mGum3803m6dbNSJBcr1YV2+2I58/tKkalVFh9dL39fqcaeAA0vHoU32GtD0/hH4Fi/
rxRNWYNHjeBDvFmp2ff1L8DIFT7i17m3yeYu3lldqH9C1MMC/wWmD0aD0ELk/ncX/HtuL3bD7f2Y
hD8H4FcCCgUXknfDfIxDIzoqeYvbNfMQgkQaVJFr4pB9BjuN1Rg+UnvQ3shx15ZdtyU9usyIAadh
1Aiy41/DaD6e6oIjIH4NpGVE41K5FN0XMUcutqimxpboHuzi3ZZ6UN33v2ahhtWQE0+zkO2pe5AQ
4XxbGErtb4bAcih5kzr+ArwEwBu46l4Xi0YIANIEm37NQI6qpz/xMgOW+TILz1UyaqcWzHEPOFwB
XlQeIghYyHzT006TrSG9mZW3FUbm4icQ/FVrUqELtWC90+4QpAv8fdE2SCbNWnjitrW3dgbePJIz
kpv4oF5oszZub8aMAj8FAAq2aEiTDKS7qMgbZDMAmIusEobTHY1bNtkzM/rooPSp0kkSIF0xU19R
hQfAzr1hGZ9yN9cvrAP0zGh62c7DSzOSRfKQb0E5mC9TUU06AeADT52Bk1GdIbg9BOkm3Rl9+DUG
+euBtEgf6ELNeh6R3uRQdwlwmx5ipp2K0eix8yHaxlVySF3XOMoRgcyGVxkvDdbvZUvY5xoR8LR+
WUDDZSGgHYYKUdsQk2QIJ4GmWpnbAZhXwQJZSFhHPw4WcvQ5SOMzciYXUpt0Mtv5J2t7CwQqmAz1
ha1LQH0PLV8X2r7VgvCYNKBwR/QvON/FhWQmYhSBEiDK5Twh/rgoQyb4p3XQefxS6pGpPACKGz+l
qiO6y+Jv+ETSDpOB19/V3zTkALavIdwoQ4bi3fjKJjk8lWWbHPH5gTa3e6UjDVGG0YD4A/LWSe8C
1oxmoCFLd+WNQC0DsF7SLlq6NoDdAutODhKb2k+0tTPl5dFECoG8WL8XqZZkfouUMkTyAJ3hqhwA
K/6mLVXIUaid4W0qlzsP70OmiDlEtJoYXioZ4KFcpAA/WEsDaRypQLdSGgeJscFvzU/Z6M+5kBVt
+7PNkLf+2yRvRnRz5A0zN0vWfzNazVotB6JDk62msc9/mq/UmQbExVYgoDB8YmmBWV/MKd+Dyx34
qkJEl8BvgLBWWiCIvsoAYBKcC2s5I6MWb2FCzsVbY4n39AQpNOesT6ezaaYgJ9P8I8JAJynijW+C
TPwEUoPx/C7WPjoR8N6QQKA/JuBueKS7YUr1xw4xloj2SvBN8Euu1ICZbz7MybyMgPUDwKPfVYKh
ArFE2X4nOfVmJs30rlc0BUA6RzbeDEs61D2AsRg+YYA+YrFmO09hUIAfFWiEOv6gdyVQ8F7swnSR
YIm44cnLX0gUVCLwfM4QWCE0vHmuDh3wgBdUlJeUPQEEdAQSI1olUZTs7FiDEaIBXWzNXo3Izr5Q
qdCSHOxRYQDWQDQoNBfJUN5Nh4Fjzqt6MucNEwpzXNvndPI2svWIGMysKU8ITe6X7uiM34BXsnAb
EwDlBlhBMs0aX0y/qLdJnhr73Jr5hXQj7EMgyxwkk16KEzc7/NpGoEsIypXVY8sINJAlDvdcq1oW
zoj/0K1dgDkRnA+LJmrBvUhlzS6+I8zKOYQ2qx69fP7mDVOxdH3L+Ga2DrKsxvwnWBL5AvDzYCME
gcMG8FH5Q+ob1qPlheDmKtP2E7K9TiUSZn9GgXtEHrf/STcd8aHvvYIRc1yG0TAekECXZYt4Bmje
QhuD670FxhcEmObjYSANqXd7/6eEOqQLNaQuPIBrrnI/RfwW4DKNYWo/6z3DP4bJTw9pbCfPNui7
F6bm6N8KJ3vDS6H/ysO62s3diMPhrqw+AAPhZI2F/9WJu2CZRsa0cz1nfJvAErMqWBHKItA4AoST
e902N7PpbRBAz6NVBZtSFDPXc9e1jTRrqq3xT24T6Km2pq6sskEiQPJiG4JyPujjAx8bcDF3k4f3
8nZFpbm2+2eGd8NN1swl3A3FPu1sRLMAYd3Ru+mQWGAQkrc68q+BTyakWonTLnlrkjRorOlAVepC
sptqeUv1iP3LzCXTJhOs5+7R9+bkmNlZOSHqsLGBJJfYx7p1jf0weMOubwD0n8XYPYuSJHirEEm/
KBON/+AMyBQFGF0WbW3uPb+yvupD6Ah+3OAlDbm+xpHX8AiYU2cPxohmpznDD11r3Kc+TtccBLNv
te+B+QTspMsyqavPBZJuABxb+I9NPrfY2+cnkhuZUYP0KfO2Jneqz3alI4dgjj8AuRfvDmloLm0h
9+fMWrBZ46c+ytlTHqyztpz7VdEazWMmLnmE6DejHvdRGjbZliqww6It/oex72qSFGe6/kVECIS9
Le+72sz07NwQs2OwQjjhfv17lPQOPf3sfvHdECiVmaKqqwGlOceIELKYVN1cZ5lWBs0NdlCdJUO0
TnDs4vDct04iBa1CbnUHUpx16BRIJaMO9SsQ2tfiTLJ5GdSpg/ZRSXNHQrqS+cpCQBug8tVEb8zv
tQ1QIF6bBIEt0Gmks0nKLHaIQ/FMtlGhL4wsuozjdECJ2mQZFzKdr2NZyepzwDO70f9esF7SQ8Xh
Gni5QJ/R687G86meLllWAHWRoY1BD2ki8aND73j1HnjvydPkO+05bJJvuAUmT3RgUR+hbtMdN4vM
KUP95UQVYAJhRRMR0sUo547uJMpY8QqusFe8piPG0aNKCPjk5g2hBfMGziVmrVo7TFbYscWHIK7N
G03TGTOFOAOZ4RiOnWm9s2sQX12XdiC2i7KnbcnM70+OCcj/RUJioPPEuw6NK+uhaaZbsk5dzs5j
DNYtOkvL6u3s32Sgjr5G0xTuP+guQ9C4TRVKoOD031zlU8tWFpC5NrPK78V7fQW0JCC8TzGiiPtm
yDsAf9Cxj8BelmcAGJvHoS89oJMiC7W2q6AGnDWHLilYdhUDZ+N1UJG8Loemrt6GLsOj1rABE0Wz
NCHqDqksGvNuYmfHcAAAp2VBlgIT9G0+SFB41jpvlu8VgPE5Wy0+DbMpwZ5G62rDKFfvlyTFMGo7
3NAB5T4g3bpya178MLxyXWQSZEQBYHSBsZh8EyH+jetKiOepksnOAtDFJS+a8YS4uInf09jd49yI
NlbEnNe6N75ObTn8EtZm9mMN/YvnOOGXNBdsLUTYPrIe8Yq+ZdW5C23/HAQF24neyzUuLvDRMub9
ZcniHg9te5tcL9+y2DG2tR93aD4c5RGg0/UR6CP1tVJ2vMNLQflk2u64Rm98hK4q44c99OOPwkLV
NBGbMhQE92PFf2Re/EPWXvbFVO2gMdGap1H7xk3R2fld8eIw07nHQINkRnmnAfMj9x6l/feoQGiG
RHQYPQEqVUdO20XW6tB51gQjsHBhRRNBbwRXFg5bEtlp0qAb/4Be8fI61V18Ris237nOUD2zZARC
nwc0d5b8UJqDHlCp3yfc/z+XCpA1i00XlnxXB0H1zBUA6MzU+tNm0Da1thHg4bza2NOcgUD+M/FN
gHQfJeBavyhj4JeUcR+AYkbyJZZOsbXRpHsY4iz54ojp7lmm9wiOo/RJTtUDGcXcMEEjYaRbGpql
MlZDXYBYRbtEniZyI/O1HZLsWvohX5HYbni3HdxBHGatqXwORP9Ugk2is7FpvSQButFTF1U+ygEy
pML7cF50sr8Xnp0fAqu8BLpTFAxGxkkofx45unOW5Aaz/KtlRkCe1/3DJKNDU4BklutHj242XuS8
DB7yRA6oA6yjaFvqDthJ98LOY8+umrVle+GWTEJqIZYdKJcjPP42ix82Tu4mC2S5MYrS2amoR5ZU
XykdaNHBG+Oj77h/f5CnHJSwYEQ6knwUDi68B+vwrcWzNavjaF67bLKt3+fs8uETeI7xUoHC/vhB
js11B8Ivt9vTBOppNmar+wL0F2A0ACcXad+9rZB1cb1lKvbwL6e/Byvtqn2SoBNqHsvIwZtKYH+e
hxNgzS9lgIYHat2mi6xBrBbnd2wb6/2Eu+pp0Ac6owMQJPhJ6KLY/5R9UKEhKZPZMiTZB/f/Jvug
srj3uuAgKyBcLj6XK7O7wNwOQEFayam30N3hWWDQdEO0VrFoRzLA8GOCCWBPT9g5kGyeQGfIg+pB
GQ9L0qIzd+Rfg9AHBJ6W0wFv/86mN41464M1dJbhfyg8dn36kzRoYTrj9g74Kel90URFg1z1aZ0c
F1UkW62t0/liMwD0MVx5yq/OTQs079+L0lnQemsUgbW35fqaHrgPTo5KFukB8K1HC3dWggM0s/DW
lKkA3oZscC/TxI/dFLctGgj5MfRc97Ksn2euWnd9znezB3IWaLr7+Xp41bS3qPTX0jBq5C1xZdGY
1+dZW4z4f0qaytoun5s+IH3U+RroS8CXsaxJZ/obG20LXx197rjBzgX49CB0oE+iStaclOl/ndfF
Xwdo7cPDPEl/P9Yp8zCPx9SLUGFohuvZmW+k7rnFBn5Z0wbYHQDBOmwFY3P6HPCrkw3JeR7hpcQ5
J5XpnOsWzS8I0mRHhJMBzqnRxlmErjW7y3SlJoajHrp6uMwuQwe90KdGCH/FpDqwGhRPngTvbjTJ
c5X48tzogyPrFCCC+nTMnKRciTb4R0Cq85hO6WAiEr+zJu8LjTwy/+hulpJTmgpc5q7AI5EdnByl
Tibjz55XGi8s+pbYtfps+0782ETqarCw/YxSKJ1jBYIbTfqofjtJgLmsaTbz8BsrShdw9iB2jWr/
VDtSPGV+Gj0gULbLkiB/IlEfgOLPzqx6vchMK8zXouHpodVWpOczb2OkTvtAaoNfIyEUTy+zW+1t
tCw81y1ebxIHAYbXIvSSbT9Ef+d4e7iWTgeUJYDizgeS0RAQMGsvjtl5EX1QU5UZrUFPVm8/TNCQ
HIPSke+b2vv2n07+XAuvaQ3e8/68nGWd5WI/+AvsCnn1MPi4DiD7jU0fiXhTahoTy67btYvGwb0i
XhllAI2nVq7Y03TmBhmIEPJ8X0h9i//zAGSY6IBg7tMiJzULicd2BfAP4HC5w5uZ8FHNXZW5AaAX
uKIJUqEhI5PFjy8AG479VLWNWTEdfN5HKzs6sTIqfrggUwJoZJoCvg3k3hLNDUe8jhZ3wNAMIDsf
+Ld+whuuYRc/k6b57qFQ9FOQKB/vWUAoCctPAZqUr7VkyRaNy8OrDOPnLLXlT28aj62ZuH8lEqjK
FTdsPHT96tTbwtj5lmU9e7VoVuS5Lk9tNIj5alJ0y++yEUC81hj2jy2AZXdtjUwE+CpzRLFr0wXx
HDi1aJoOIMzR6I+p2i4yNBICY1GF3a7NGZgWAHsh1gKvZ3uUZw6PpCimdkCayAjxoggZTSTYjyMG
XqAiJNe5kyEyn8G8GgBoBFdDh8xzjqMjhisZmI3XoMerYuvYif4ebWG/uLmynsoGjEfC5S90yF0F
0InKuNMoEr7EjrQxzjTEfqTcgNwh2NMQRatyH3Df3jDtDUwvGXLF8TS7i/Cvjs5tdp64tRKImz2X
aHB8UHn+qlgWvdoy6052Wk9ro+bG54aDB21U6BGrgMC6CrwW1V89q0DwoNGb7Wl0wVcYhzGIkP8Z
z0JSmjrPnZVMfdYWstzxvn6dXdBsmXAjvtDpLCXzyAYmBDBt4ZMFrqMf51gJUKKAx60HF5u+r0D+
NO/LQUYlei0blLT/ltc9uBZNUFpvxt8y7PjV2Uy8RzCfmffaSc37gLj8JnCATOigJX0HTvHmACZy
+7VD9ERUfvTNjf1ii71jgZBU677UeER3fgsuSQ//veiALy8Ot5MnkQc/SJ5VeK7UrehvhhGiAjsJ
2Go2yNDXy1MvvCMWUIBhXmo6e6zAAEJoeBb29mHaHIKg/JybbX8RDERpXSXw5+qd774X+2ItY6NY
Ix5eH0LHsACa0o93BiiCDBhJ+I0i+Lq1mz7dBqYDbbdmO9A01Q+kHHBZHPNkANEyaccIUiIhaQJ7
S/vCK8IEWCj/RiNw+PGn3K/EJklsAD7T6vWryqoe9CmYG4shBSHhGG0MWitzUoCmCXl9MwcebswB
KDSvlUeZhonlwXzdflzbD1Wuq2WxMh3Koqi2Djam29kCqLubsSrB6oGWw20xIlhRIFhypTOhufVY
NgC7rokuH+Sk0QFTey2R9Xsz1faoz79Z6G3ae4bXnOgQOj0axehUTQYY6Om0Bzz7PF/U7dsZTdDQ
BdINWyutk0oFG1J/Z/7udJ767Y6GvAP2c1N5zeqd4nxK85PTuuNZYXsFusOq2dDK75ZHqyGyr82n
hCFpWBphbe5rYExvemvy1/O4jTxrjdBItPWasLpVCatuZi2BS9FpNrUmnqrdrDkkLVDFLNPdv41r
8VQBWeZIhp0PaJuNafk7oI81Z/TyVuj0ZHa9slvE9ChI8e6Ahq6NURntmmRzAGSJrJAQ1JQrp+vC
82JWdrw5Tm5sH5RjNxubAdy2B661qFnxqwfwvAX0mu88zgEhbTjNcwt8IMQGRX8OrRgb2zp1tyFQ
zV8qAZxOAI/nP2NUqGlrkRnf22RswPdpv8bM929+LO2LYfp4JBTgZfHQ7rNBa3S6iiueHUYtnCxr
uvYtgNO1QeWDVRMMSCDM00Myo7OSD8ENVCWobWZAOv5njlxIF2lWrwO1+4cJA4ltvDSaPxcXgLGo
UAZdtjs5/MiBjPdLBMFzEg1IQtegQsors72HdRkdKnMAiPgUggN4BBxzzdzuE6uAi9vXzP8RxD8m
1lbbyRZs33XC3SVGUKCGo3XKbS1ACeKh5duo/SLAM1wV29JDwNYqBMacF/xBxWBabuxyKwFzBDqG
0d/Os0i/pdcA7DDzEE0NwzZXXEBHyJVlj+K7MIxdB6zqCJ8azVy9mf40sum7jNvoSwbsqHULVoJH
IOA0O5bE1qVTPDkhDq0ODe58N1BH5ts2b8uXNFVoFJbK+eqFycPssv3MAg/RAzupH402kF/LHEVv
aqrdZ3A3NNtYiepWtuXPyEY8MwL+fTLsleOaW5fj7wCo3mkEP1IQDBug1KXgdRqQ1OOgwsr1YZ4R
YENIbAs4fSZjV+FI82qHrrXmWcYOpegOMWirP3smmPZk5Dm7ynG9v0DfWvOq+wbk8hr3rbrC89D0
nisxfSq1PAW8/7oA4e0Nr3rWrbZtFNXgZfEbHkmfGgC1P2cOXmywTaq37tRX69FC6Bh5x/pkoJ4z
B2LUu8MQDPbNGKRCwbwt9+jUBlmL3Rb2DW/O7yxIb7H1atCNOZb40oQu30nB2BOwdZGtV7nxnU32
tmc8/EuCdHDjhwgdApZLXRFeVZthKo2vBujAkcc3vqMsDU+yHpgyCKx1W9zAdDskb/Z93owgiax/
kEeUMlxs07Ffc57Y+OGl8jyg9Pch0RjyaemX3wNv05JDG8k4gH13J2WAdGOKvezZ48UIFDcxbRLA
ETyTrPBf2AhkYZIg+sG3QzThh671bRMPSbdYT2GS4Z8GJomJ5JUCBB+IYTH0LEBpeo2FOjhokA0S
MRLcDF20J1lqmPaDjJAC+u3D8MJpzT0POOvaR1DL5uaAfXXREEmk2SQKA1ig8JsHUXIdUhsJN+iT
UWvhruKnuE0mdhudhWlEZ8ASJxL7rz/HuOFE50Ef6IymJTDH8Z6nhZVpC3e9TJGnAlTW+y5A2Oa3
XZHiPprhfm1Yqblyy2w6xI4mRewi3PhpbPmNehu34FEBlZuL+UUffBmAB9KHRUZDmgBF3psf2pXQ
YfE9r0V2OTqjQQSKYtasUwdAyofABffci9Gj2sxqovBziBsYYJhHxLT0UDS5tRlQunKgoe8gdxg2
VXvlwDz6rKZ0ZztJjVZJyZ9jlWxNLbaqml/jzkfOU/to3No/TCiD3tCCAHfNtzLowz35AFYYCJBa
v7/QcGLBsYha+QQAcBSxp9aKjFRTsJst21+88n5hj+2dXVmDtUD1PwAdpM5tawxPudVY4KEbruPk
lWI9Adpjg8eIv+V+ivEwOFvPBE8HKYsQEZAiQW3drA0UewPY+I19IM+GmyWPraY9ydFrtjZsUJV2
YZ1tTPIFJpPX1OrlxTP5a2CM6TFDrBPBazTg7vEz/lXabRqiuBhMsBnw7bcJIpbhCdm6PfJ0zsmW
5ojUegqAQsQirwJ39zXQO/o9flL2Cyp9mrXbApaFhq7T+9sp6Yxto/ceHqqgj84oFSJsUC4KNl6F
xb/SSIFsB4S01kqFZYy+fDDy1KBGf6TJKnAEGHZGEJ5qS+Szsk2EhrQDDZlyArw5pPGWhkYWsZPp
Ws5qVs4s8RD4w4OXG2rT+p69GxDNfvJAYb3xMtDJJglLn0jWB/XLmLnyQiJsZ5M7KqPQd2h12Tru
pvRoBjEABH8bLE4yADlmYLRR/+ZgMfhPJw0PkQMP+/5ssRho9rYUjylvw3OppvyxccP8EbVUyNEk
I9JNv2V1DgBFafPqQDI6INcyrcHr4+wmvwJnKjA60IcTZmpLbkgnRTnDxk8fSxGyBzpkIlujZdW+
LqKxj4YL3of3QHo1Zy2alLWoDrWJSq8PE1PMY9z8+3KzTPjaNip8vnISWe4X7wCUR4eTM36Jh2q6
lc5fNQvVFRC3uLVKYMHdKoB07sPAKVdJ1AzOPiwzMKggBzW4T6BIcO8sAcYXiMpxs7YUIo014txF
nrtPdOjRNeUaYXgXheM8qayb9oNM+Bqc4LDgYXO3jaC90qwDxKGTaBXob7V3sq+NsgagY1SfSIWN
orpaDkhrfq/g5ngP6U1h7UnDZty988ZbCdR8HgQeoyuWBcguVsOlKP3g1ugXPDrkeigt757lRX76
ILcNK96CbArMn1qNdEllMLE34a3aLT4W01YMX10vjI+LPk0GNYorwGCKpOWf1xDgBedqIz/qVWDQ
Xi0+S0/kK2wT48PinWxRAGntQj91Z+XFItRvrAqVMn9+QBoiGjyt8kglgHn74ztAI83db7oIZbgD
WBWjKlnJZATDvd9PJp7wpgf0S9s3zzSmwzIkG6DP4D5XgjHuGrkBO1k27sheHyAo6WarqpTO59wZ
xqNofcCM6WGhwETJc2T+vM50PitToh4qMNWJZp28+zsfUT5JkyhUAgmH175UXZE/91zuSIlFXnAF
Dt7bAllfvl8AiBNvC5AyLdAUrTqNVuJ+1gs4DUCiA+78QCdw3K7MkcmLj7aNd4cAKNqbvgMi+IeJ
D8rLEBUlzdkc8PCBIxJnVVfnG6ZLA+eFaKoCQcMK5Bli+8EzMHUa1AD9vhhX5cMhKYK3qwojlEn5
2dM02sljVtshuPNM4AeC0vuRDh3rg11T2N2ahoPWU3ktj20qyxUL0nTWG/H1npNW3clTrPi4zwtk
SqMGUZAxVycVIH1UR0ghcB6pG8k9F+HbQXc9QinU8RI6o4NtV2iXCZ3XD3KyZpEEdRNDwp48ksHi
Fi2OMUIfzJhXpwnf9EBFrmxkgdyEH6bSz/ZDYkevxlifyzEx/9b/6oiRjxUwCcwJMeMq2iZhyr8N
/ZEUygrMo1GRuZcqmFZ27IRbK2bWJ3MKQYJlBeD+dlr+SWXO25D4LZBQ4IDCy1GWo5VpVqZgIBtA
PE8ivBUiXKXtyeD/w57cLd7/zXa5lA9r07CJxjXgk6vjNKru5Ht5d6KzQQ8XGU00JX+vQrIPeovK
v7myDH4J7TE5gkYjG1d4jYiuUuxjM6mdE/eK/FKiE7z6O+tl/qAa0Jw0qGxZp3FY0RAB9eYRBcL1
ow/eQRLRKHYjEKsYhURwxTcS7L8qeTP1gbtAHUn7EUkCZfXthnkJ3uqz57QD5SA9sytUt55ty/9K
rwckmsLM26bIMmzm14LEA8lqnxnOcX4FsPp/s591I1F728Tu+QacvnInNHt6tSuAthBqajo6WMwv
TnHWbnk69C7ih5gAocikqQ1zebJyoKXSkGa4h+3t7vcMyVxuQ/udIQDm2AnZTtByZgeJD/fZAqzh
yRJZsW3ybvwaWDlKQKt/lddaDtTxj/ocUJYgL4v9bWkzNDhYdf0Vrz+P5jQOyMs368Yp03jl2SUK
0Nzqm+/hXX8CRN+LqhMPffNFg2SbDIDXXtpAX4p90EjwaB/3Dr8LlHWgjzS1NkabZRtkF7sncwBx
ATbB5oGGTVS7j9ze8zRDhR+YFp39UOUdgMcQUKzU2D0xG6XXFiJAwJuDTJW+emhAtUrmpNEFDnhh
TDQUz144IqVFpyoQyMGgd9PyWnH2AGD3vxuGkhi7rBNsq0X3kiTokDEM3NsA56ZekMssnxCsWKPC
oXvpq0CDSmXYd3qGWpV5oH642dee+eKX7/GvY2oZnxMROmi0qcRNjk0MDjKQ1SsUnTyiGLMC8H8s
vrlJfFA2WnfCwK13RtIMG7yrV8d8svirlcl74An2GDpcPHcyBkZfyV8nA0+zNPe9NWkhaP/eqEyr
u1t50yNK/pyn+nmMRn/lgAztMM7/TJnyVyVaIQ4u/r3jNc3T2NP/WCj1aB4XG2xim0ea+CAzgzTf
W0XW/aLZzBYSPMsyHxWqh6Jx+BFlOcjqK9THGs/IVH0fRjN7QHCgvRogUrWxdTE2JIu6dm94tXGm
URZW2QMdQPhX6jYj/Hy0bJltUQBiSBBvmIa1AlviBBbRPrioNgsvjWuY3QpQjsHF0Yca9cxbNqIa
jnSAJAOOn7oy8BvCa4cAyc5ZqjE5AIQIvwiIUL5oVivHG1E7psd0thwWmQCAuD852TXuO5DrRc29
Lgrjhj4D9tLGbbpuPOEfgejNXsDAjLCY0QRbmi1s3z26EyilyBRcosENPap3miQRkhaxXacvRqdd
B/1nL6ziG025lgcWEbfIjqRuZVm3S6sEAS19GaYxTiffRDKLZiM0AT+UBYKe+jJIA2U4K4ArR89N
PKibYWPPkaAzR4yGd2jsKX7KlRE/SfwPZaVIHkgEGiPrGg8o0nQGbCEKc/L2g+OjBTIri2zNhQNe
L2ZFe6SHMN83Gep08UZMxqDMre4R4k/keBZlzD2WAa/eyWJUO2053tu2s9NBTPkKmM8SpOvaqS0/
mSjDv5MDPo3xZRj5JxpV+rJLYzQRTWTxZra3I8RamBfLw5t9zQ9j14IsTGsbnQO2Oqvf04iuDI+a
7sA90LsglJ7jb4OikE1jpN1udhBJ77WZUgfsc/iCwBFSXvEHv3SrJG77u2Fn4z2cnOHeSeyDpjrx
94EDeu8VAtXhPnFcsFMkQ9xsf0akT3NZhK+edP2uhG6fNVtkrF6I3lwIuzsy5iEOGnb80xB2b8NK
FxzQMJCo5SXy82VItjGqlo5txP/HViIk8ZDjxrytgLJ8HQbElld0Wpj4xxntqNmNvYTQKXTGUR9A
643MKwr27Hjs12EJSs61Wz0Lq6+fZnq/0G83dgY2LBrKRtlXWYSPNCKKP2NUv2yRhGcERLpnjpql
AzkjjVy43bM7PpFDUpecvzmkuaxy9B+vkqvRwUYjGKeHBps97FE6Pz3hz/gJ0c8h3Y6RgXgzouqz
DikKRCAf7D7uNn3ggfkd3UTpVtWanM4P2v07Z6gIvuNXB9RTcua6j6q02G3xUjtBjZuE2s8KXmg4
hxIQZqt5nDQC/+DJMK7ni0MQc3roRtdcg9vT3i5+6CwcfACS5DUDGJH+KCTMrPaQqTS/0FWTyDG5
h9avxlrXXlBvbBki/KJEd/H1ofR9UEvos3+T+VN7CLpMHRdd1IS+tyJ7kvVRUO6bVP31n7oC7Z3r
LjPSjYGt2DX2TezmUtbvY1bzCVVG3JpW8VjLPdhE0M6glUaUZ13jWKuTUoVOO8Mc2zPJktlETyeo
ksDbAJyPIgtnuzePpUTZThpt3oZae74AfTYKNIQYAQ9381K0Cjl3kSHd2577k0bvZul0KJtDh4r+
E42WNUkZ/fh4DQdL+poWmhcmnRIbq4vGs5pl765Df1CXlxP6VMwWGRz9lZRo3EQvoIOan6jK/nrz
ozWXBQESe5GxBZbD3597ueDS52Ib+Q34WcnV7LbxWIX/rwNdulc2f0edU+3rIu0vFZITaPhiTndR
+tAlk73Hr/1l0n93o0KeDT86rUPqpENTfYpsdgsQ+t1iTLPLkPRI5uLJdnA67zzbV3iwgeEdCUZ9
S6lkP1znMz1E5xRScGBX3X6YmO8y3oQb4zyttel+sxjTPcj5U2WZXRy+W+S3F7J9t0iIcubtO+Hi
p6nA6hMlmP6wfDwmCJsihLQBxrYCfsXQnqrGt/IVndIhb1ykdPVhkb1TpGkaLzp9EqHp7J3SYrl4
y31ebCKzn96tRS6Ulx69zB/XpWgq8Oi0/jnos7GeT9+NS2GgqX6es1HVzAENd6T5MOP+mc5GbwC6
8Dv7ZYojSbhBilGu5+k4a4x4s8wz8QOFGeMFG+buEiDvYALvEUjK4PlZ9ZWDo2OoAeUFwEtJvNa7
Kh1NnudB7DbbkIxmubZe9Mg2UKiLn33Ndn+uRSZuJlFoZtoFIs6RfGLmqe8MbFH0wMrK+lS0rUCY
WM/1jXyKfdVt2KQKkBmaBQrMMeGC8bMq0vRKI+S80VtoD0fSJ1FqJcYu7lTwtoh2ZLF6XHXIByAQ
Dh904NE2xtcwr+6kY3aqAxvfzO/Vo6ypN8E4NAh7/XNFdZPeqiqr59WbVhrXxgBRzzBE+dpA4dwu
7CWYTn8bgEC+00mSaV6ZPsf0HXuBaL4K08jDox3q0Ka+UDIEE3GxqSI+7ErEN+3CLO8KKHi7wQzB
YSlcEOWkA3qZirK/NENRvmaEURA6z4ZbVE9lHJ9JnIA7GUESpA64z8pX8gEUeGNHs/b/+vDtQuGn
UYjPnbUq67r67ifKWUdJON0A1R+cx2IqtpPZ1n/lmbcz65F/L+pRodLUlU9ZzQDPjNfb/ShrFEe3
/Ve/j+3vPOufxDTUn40hZrvR6sJjCmSGxzEHPhRpKANFik7mf0VKiKEldwgvY5X3V5DA4waZRacw
DvJV0QQl4l+m8yJUYqwHZJI1man7oppk3KkuQCm1VO4L3inCo8zcFOE6rdx6aA1BenF4AuN2i+hj
4l3GEr1u/gieCjcwHujMRAvOhoODdFOwyBcAfShPCbJdl0UFtNr2Marsb0BrD9EjqR0EtSnxlv3d
scfxiNbE8FkU7icz76ZvfiFRmz+NyYMV1clNqbJZ00QP6Pwe1S9A535Askn3yGZoPMcbsb8iYeoa
/IHOKlZ2aymybFcwYYFhKRZ3k/fBaVHhaJW+dfpDkisyQx/DeIgE7n5vZszqNmYj/XnRxbjJ7Z+g
csuPhm/9kvlgnGOnBRmNKv8KDTMCR2xpPvptsPX1iERAG2ERK15oYNjlOa6VvNPIDcDJwSIdOdLq
vEXGG2+Y1tGoyuhTC6Ckrdn6yd5AjcCnGEXLe3CWA6JJz5pN5RxB4YbmHD3r+KWHVvMY6PB6llVI
ELiFibQ5JlPu1y+G2gElKunX2OzvlGGCHUgvCtiKr2gt8LF1hZ0MHA99bjCkyUGgMS82g+EJgej4
Emd59xjLit8S30BhiqMe6VA1k3nt6hCVYhClWissBvPiyuyGvYcPFK20t0BK6b6QBvkJIxdlxYH1
N+mTCEhI2Fb6aY6t7z+OFJA+jh5qBGYZTSQu9j5ogvBWZEYy1fTdvorjci1rjhVNBpZRdP4gYzLy
ZIeuUNzypx5XFgbJzu3s4t0HGCtPbVVVoRhblR7Cqg7eTF2BIgZagK4QL+nVRtS2sZ0/UomKzHUl
GnM3X2yL6qIEmf+1FcnkPABFfz50BXBPVjRum1+5mRhAEwhHd00ioDCGuwTJ7ZWlOYY7VoG0Bazt
F67jqB064leyCtk8VF77z1DHYEmZZj/YMu3qnTKFZP+ftovyf9qW+qqWhd6t+/siQbVQ7bucRxvb
SQfAxKIoS5kBwnQF4G97FoBuKcBTfWU6Dr9GrUZo0kNfyfTeh14HzogE/bxdkNxNZLkBOIGJtvtR
x6FzowGJEyGGXdojKUSyZcLyxpsYuDovLmKko44ciJfzKosuWvjLVSqD4bA4qScjuoBz5EwiJ1SN
j1rFAm80BW4pix7rh+5BDnsQh6V3GWb4DFLxdlvlHrq+UGMzy+gq/FrskOTJrot5A0JgoFAEqB7Q
DpaJyMy++q5vHJdPH0qvPRUy/7yISB/xLX9V2WO1pwlaKohMdvXabkMai4FlYxNbqBitOXq9+Uuv
xi9jVIS3xdwTgdq1NoKfBqvlukWr9xZ04qzcsMgM1arLQ+SUMstFflRLy4rxy3wahCEothWqhVgF
2eC53i5KwD/cpcNXWzYpEsHhiibJqtCmdPZBho7yZheByHpWVlHIUfgJn6Q8XweNl4uhISl2LMZl
0rhFV/xW1KnY5G3uPPt9Z26i2nF3vTk4zxaSh5ciLUGB6NjPpDGIaOeKyD+7ZZff3IkztqpHJ7+N
nTrH3KtOdZxjQs+OZmQx3HuyHyBxB2AAWegDqdCByxJ1pWEmd2bWmHCljUmxHcdwHaOCbrNozw6n
CnVYHkqb1xPZzJaomMj3OWK7sw8yoqsgbw24udDs0j+TaPaor5rOpswfzr0at4v+Yh4GCsUyeXzL
uR89D0b3C1yj43nkMn52Qm6dbOxoVzSkQwcNYU3jOUZc8pnbYYd6VNSTIosZ2Bs36dBQJTnCmuhp
Q9cuYHM2ABHALZMN6JiWTZtsWOGzTS4GpMEU+G+5hb0dDf3Ba290wE+nvRWGux/CXJ5p0gxydaOz
AXWZlwJxElKdHdNE0+L5jTf2b2ROs4tfMHbLbe2Fw/8Rdl7LkePK1n4iRtCb2/JWJamkllo3jFFP
Dz0JevP05yNK09W7zz7/f4MAEgnIlUggc+VaS8t1dZQ7I+Oqd4JjUg/rYBrFYukrdrbhhKeCM7eC
5hLWNmgmp0U9ah5KRzuEAs7qIFyLqsq+TdyWWEh/Or2aHzpVIUCjVam2SYhVL8kNMEZyMX90e2fj
jYCibj6l6qs3n1ivy01G/eqS2sHgTF4yPDstdMeA2hNznTiKupDGESBEf+tKz0548ckzP7jDfQD+
1I/lUDXPNewKDwM1jxqRqGfZtCItNi7cDqu77f+1qIN45VEp3mQKxq8JegSC36wxp2WIwaonsxvd
YiWnh24stoPefU2D+B+PcRsumsztLpGS9Rer4Y2m6UGykzbZVPNs37TvTa7r1MUyshueqHIB15Mj
Z932GGspxfyhfnDciEACGV5IgOjdG2nzQF+v26lFSea/+JXzstJOr60q9O19qeyVEa90v7bF8j5B
yFKrb1tJY27G2j7Jm00MOOxUebm1c7z+QY76VLFP49zIoexJmxy6k/4jC8N8+998Y69wbqtSiCdM
NVn4wSBQ8CFzY4V5d0lgnZYj2eh1lUMqAQyw8bX+WdpqV7kWIWcDOfI9vg0lNW5z0tSV6OgOGZgB
uWj0MhX0ehxC+T0QwhZuUBx5k9KlAhgoimPspU02Nschd9mUjgNNpMYp34mdo5ibbLDtY5gRdhR1
FS7btPmydXpQc1f/5SMd5TRB9jFceVr3M4IcfiMn7nvdV9xtajmxl3SU046+h+z8LQzrlnAQ4ZRb
MwdkfhuWFMX0vD7NObZrz819Utqqfz3k5M1030328DC7JjjcV/75pf7dQ9r/+FI1AIJVPoSdbr0l
ZrUPbbPlewq7Q2b5NtzN8ziR3d5KnaWlw3oWzrXkt6nfurcFcq1c9Vtz979tdZu6W39b+tuXve0d
xzB0uh7XpLngieOFSmno3JWNXotV3xTVIRDzRDZP3LpyOlYSrhR2tO8sSli0wF38d7/btqT71K2t
D69ym/sXkb2bS98M6UIrNDKMpf/A42WnGAiyeYhNPUiTbMwoCFbQowbru032NKRT9iJorqkVI+IO
nGEXzWWNsrlXORoEx5ZtC8z1brv7RXp0gDlGfRQdZDy9NlUwlQTizdHhXsmJMLq+JZ7szr1Ic1Dn
48FUqHnQfLKVaGFx22iz8BIhsKVPvfskm3AQ0cEIR/APv2z6lGSbvhdErHLXfUInxH1q4qZeNnU7
bjmzjPESZfVXRRHusc5Thnm57c2quPlWquGBFaf+S7oaxVTv4hh9zFC0HJvKNF+6HkR4q5KM8omY
bbzzA+MqR46em6eQVGZ2mKq8XAZiUFeaAjJzwX+seZLz0jNLXHtTEtaltKEPHqb/bBpz44q0g2PZ
LfutECJfKHmnbRzttTWseMG1tT5NWohwL2KKq6JXfQibCu2lET6keybPsCDRtBc9rY1jM/gwcs6z
fRcnT1M2bXKlCF4adwPXAWuSYqW3ivckfXIQpV/7z0uKrs1X1PmCSpa+8/6VgLmnWYgyhZrertZt
78KtQT66OytFpB1Cvydkw1thgfQEkn6jSwo9oX5+4cvW0cfo5M1NYDfNsehRfjanBq6RJP05qRy1
qvRvs1DIO8em+0TNZrzr8gQCx6xTH1G9RxJtNLpPBw14uaaNu2gRm5P9UmhKvbEUMzjGvRM+dBRw
ATCPg++plkFEz/5pOjw2qqK8+Y7preLAB+E2xfrRaihi1zNhvSLe9KnbU/rT7pWVnaO7YbZ+RPzL
7LJLRanzzh9C4JeNZj7bc5M35j+20xLY6kGoUj80nSbhvcqRbLRm5hBtRgpeZg9I1OKnGkZ+uVru
E/J5WJsKAUBpk25OXGyGwegveVp9GqX4bg6T89iiqrBpMu7c9jysROGg7ZjZB6WO3uVINk5m9o8m
UP1fTtKcpcY1Ssrq+Nviym2pqgjtzd13itVz0fUn30+zpROU0AHNJzMvd6jk8szw/zCWY19tKIbh
DDe7y570lhPSVlgpW5To5fZOdC2abjoiIpm9TAassy5Q6LXhqdkLMb74VJciXshZaQPxBq+FcZWD
Jg0qPoFlfZRDCxmXzdC43W35WA/tQSNSK/zW2JJ2rJ6VgYYI+KIt4BmTpipLWhCBJJsAk1TP0jYJ
btZZN7kbafPNpHqOKEk0tD65SA+7djuYrYdPOZJNOb/1eRPGt0UBOrcPelluGmBiPQjTNjsbEJ2c
dYjFzjaE/ocA7jJp+s3l1hVTE6/8dFSW2rwEKEm6FuXoLJuMFGpfkn6EHWN8irR4eooMJAjjsew2
d5vTV8HSjtoQgAZ+TWKOT5aR5AvNtYlmmWIfAlc86hXVwEVtkaQaIxgw50b2/NysHuKAE3sywWPC
Z70B3j9P81sNF7Fredu+Ttd5MTpH6Rz5df0ge2aQHgxgPwc5ChKzR5yxURxKQbMPRVEAgdeKSrF/
qS9SyqH/rglMB8pcRQNnbuoNw9VUiCjbRVgdIJXTHyKnLFZCS9S3wTWebFCCG8QfCGArquWeyib2
TsXcyF5kwfdqamTRbj7SKJvbeCQFcSzQWf9zneNN3aKqLFJwwYXkfviQaNXPMgPJL0febJI9H8qP
BzsYqlUBAHJ1m82VTF1InybU811kpZ+etPFnzmHZ7bzxXAdrhEdBSqRx8UwGJ1kVwil3wMOT17Tp
uIVUhuAHN+JXOy4IXYSI68rZIe39fTMV+VLOiiYZT8DW0oUcJlPbXQDGXeRo8BXjOSrI8ep6uEQL
qd+OyIEf1LmhMME4lL2XKaR86DrojkdapHJr6MFXRRwSgijejrVxdiHtPt4bMalfQ2+EqGFxn5E9
Od1R73Zo9Y/7nDQXQfDvgj/HKi/pta0M07lQJ/FkVZ9qoxG+zgrxVM6WiEgjiN3sZpJ2AM4An8F3
wp4onqQp95Nd1kX6WY6kfcx5IUEvdJImubvaOBdRNa+E//utoaQZvx5ff+GwOh79pEvDpdoWH/oQ
ewfpL1c6XvfPCA7wMNouC0IBEZzqGeqeHAnjpOFTW3dtsBk944NwLPHetIPGToHkWQtTZ6XDykc6
pzZXug2sxVJLbQWVbfU8Jt0IVEsdntuuIw4OL87zIPQa2F/pU1wE6WBWRekVZFi2sj2nukY9JQ3W
WI5Xj0qWVSa68NnjWgV4m48YtX3vnm6Uc7SvQiEl9N7ddKlnQfvuDJFyKC2eKNIch+heT4knIBtU
01clDzbwebnvo21WO6MXxlpuZpbBD9sxpsdAMaunJpzevjZFlC1TIG6QXpGp74JhKF+EQt7p/q3o
w1iuOGnVv74VuJead7Orvr4VuTpvDCKWDuWwCyelegfWBuLHoudw0Li8gEogYQ76srX4W1il8yMZ
ymhpUa7+GEPaeihbv9oUmm18o2T0KW1q+0eV5H8pfeK/lE5BTrtzk/2Yx+HzqFEFJD1siAVi8OAf
Vtl48KME/SkAlXVWBzUlPekHn4b5t/QMOKEsQycXSwVVuTmBFl1tcivrgjJAMJpEaKRNFItm4LUu
LXcHOTfMkR6SqwGfmptDE46/71BSVNb46qBk6wR94SWou+okG/JBsB4oYi1HnZt23CEEEJLMHltu
DXNXTmVt2G11fUOJEOx2Xh/vRRyF7zxsTlqbj89UzfZPSJOtoUCungw9IRJlwiCZtQ7ci3ofXAnC
hxcuGzursWCmz43cXBYtUgjSeeqb8WK0f0UJpcpQNpZF+FTOjaO4wZPfq1vNMcezo05fJmDgP1VN
ZAfpIO2qoWYUVBCLkja53NVFsJbNzW/ejUxKtW1U8XfFXwMZNv8Jilj/yWxB2mvuEOzIoftPckJ0
/kMsDP8kTaA1UFWx3+5rgikln6X1+UWr/IsRRMFDQC3oNeABug2nTKwsp66v/kxCGp3lFOfD5upB
SEcwdirBIeIe24DXrNh+kpNyCdETQgnToC54jF/gCY23nu8Ne97z0ZMVVMgFVBA2jukHFBjNZ6YW
7tIgUfSgAcg7TpWqrmuKvd6CPDhTsqR8al4NLWyhreciiJOHVvIpmJLoZLH1sJFGOabkEpLTuPmL
F0SBKtTsI5uUYOsuM4mBJpkaLPWxyn4Qz19FUzR9d7IAtehaT48kVRI04fAYsyl+p/htuFRDZV2b
GviGYpJ+Mi3DoiASMF4xEc0KhGJezcDIHrltbOWkXJAMMysHIc+lO2bdwgpIcjWj+r3sqIAzUrff
txS3vXfaVprD1BopveOMa/Wt9j22udqYpX0lPRvA3kbJcNEF2nc7SCBIpZj6oUZf7vk/d229qd+T
jnHmXecKmw20wO6yKijs9ifTP9pu6h/l8G4j75dTzHiSlhD+SvhBf7ndxrDj8mgQYtwRH9sQWvIf
zRm/y4FUWxhtph8knDcXUIXmZHnXcrZQoRIaKbJbyNkKVBKQZH8rsb7S9Gs3CfiVu6E8rB2aDqrq
EsVJoC6cYfn4BQ+qbjdvVLfYVWS8WWDqQcA43W0YVHwG/IGweuV0xtt90VCa/bmugQuvfbV8ayrS
ZMQnrWtngTKKPP+zmEfS1FpiP4VCvchRGWb26u5fgJ08qhzpQOIMm2qyjIe5kuAhiGmcEZKhAE4y
aTeANj3Inmz0SdiEnVkV54LCYHfUzKUL0eTOmkSxr5D1WsVtNL53UzMuDM3yzynH2NcsyGA49kZe
COGXGygd8rSt28VLCOftrat+s/UuPYKuTqiNqr4aCsqTk7RB4Tzwi/w1nUZvcoH0GByNLBl6Agfu
Z52aNrfGdMFLG3lY8vAbvmzwqiKwDhp8L21jqJe8sX9bFAA0B7C+FEGfnGTTKrAfBNNRdeMRsnhT
p4WZkW9HTue/HMN8B88d4XzhVEvTgoq99VXw1L7jaqupIfcddGry6MOE8ih7vPu7xIkvolO+LPno
g32iAHn5h+tYd1vFI14q7XKBUQKni6YUVtd52yKPB+5DvbpUesc9+9XgnoGgrqjRB5k+mxQBGHIh
J8DBGKvJFPz9lAJjVRBIN8ILCXvvDEcPH0nl5ind7zvKYdvzKIhJyoI//fdL3f3A66RHkSFnDg7P
9D47s9NfHXWWUtKKH6Xq6q/evyOq9cEnxFTK8rlT6rF1l7I7WpSobv60prNX4nlLKJ2eQ1IDpxDe
9G+hJp4nNUke3WFovtm+uWwhlbgOXRG/9u5rURvoUvlxBYybZ2ZdU6wYGTBMuFqKoKiWUjWYaQ7v
W6rLYTbsSAMOvaPDnxKu5lDN481GhgMyRd8mTUfQLl8rcEBME49wuY907Gs3WhV5N+do/M8IgMum
mD8espnk50d2ffkhSkHx3aa8IvzRuTCcSZM7tN6xtol+iWCvWEDsZd2KXdXdIg+GYC+HcsLwCri3
f9mCyO0BlDam/dE0zgei08olbv8RMwOUVYv66V/LrZTa8jvlErb/yALsm9NsYYWsxo5VEsYQFi/g
YRre7S5dt6A/XkHU++fQh2Zc2glHeytjQHpFhMb4nnfJuvaLGKgOshvJFNQX2QRWiwTiLH30y9TM
sQMnIk76yy5N1Wz3sKsd1cQemVag6UWwguFBPzb5pB9N9CFWzeQgEqEI/VjPDfJNcbWJhdOtTRtw
ix9CsxkByNtDH/opR0oazKKx0PMELd+JtJHNrh7h4lA3vm/US3de1btBuweigMpeZdrLNvD6YxxF
47c+JEQ5ROV3CI2Sne/nMeL2qviO5sxj06Te8xB01UPuUecl7V3i2Rxhp/7YZ91teeQ47k73lXTt
DBPkN5XTfM/qNgcjP1YnvXSrk+zJ5uYCLRI/bSU2SkdhdeVN3k7AtwJLTksxSe5ZP/SsIFqoT99R
jOKfsqvyE1ocyUMRJCHsxXXzaTTP0lMtomzZg0161GI0jGo/zDZ1FsRvdl8A/mevWG9+gCccqSfg
q41+5e2q+asBESMTPB+7Vb5aYCTqdxu1ivXY9y+Jn+/iKo6uqpZ8s4MADvPSCK9dLtQ9GmrGQk5K
m1AyavNr6+bRD8OXh5z85XHfIy7DYpV29puuVcqqI/zxXav0v1W7NB+VLKkfhwLiDmkn1k0Fjam6
+6BP4+/iRVqNzJz2ohyUVZImvy1OVWR/C7uJn4ps2CM7Yv/8j06hl460TF6trrKMX5Rn6NnWNCgK
kx9i+TmVvdHysm0ccYS4T8iPslxxn6CC6bsA0fxkwsVtW4H/0za77/3owFcQcpWsKt/kYttNh6H3
wm2uck/My8xehDzxftgsEkPv/zRE892wC+UbKCmfTwaLnHnRNC/y9dF4nvzGXkRqUf3431/Jnb+S
XGSknrt1ISFBOSywHJBSQXl0ucwdZS/QWuqZ7mNpbLTB2xidePnD/sdaOVRaUR7Djua21X0sOCpz
QSVl75bCfLDnJnV8jiIi3SrgOI5/2IkrkHKtSOpKt/uCxk0TyALzYlHog7byPZMjxXytakLLgUBI
3qTk9cmJDW2F6O7XfOIp2T5AIGuAw3iFbq+zkbCFyYrFKQXJIHEN0tQrwa6OVBhjZ+TDH/7jRCFY
bOjjOkh5nNlW/QxlU/NsA3dch6Gfr6VNNpk/PhWh8E5yNCVhcZ4XSX9p4q/6YNreI3flnT+C+pL1
mIKRoVrR+nb+a63K5gZp1OJNqKibEBrKdqlK/FDJR+ORAJTxWGbwf6NuCL7+bnPzcJvOQnrSJpsw
5i3aGMM+ygxi39I2b1f03dd2SV1Xy0ylCESmqhUXpaBbwSFJC+8Ym2dp5+1FNhvqn6+yxaktnyel
VNeeAt6uK/PqkoqxWVMPRESMxP2K6o7mtTQg4NLrxHkfLS4Zuo4ow9glD60aDv84xKqL0tQp6lZ2
JcDbcKHH43bUUu3Dd6hj4wX76dro5lHa9wGpfrFOx6g4UmaBtoxpG5zTAuvT9ryDyrMWmCq6YKXu
KDvgjRocf+YP6ZB25mejz/BVhMd2cdM6+5l4Gi2x2KeaIPS2Hljrc5bmw4a8kHOJRqtca70In/2h
Kai4gCfCscpq2TWV803tzXHREvqb2Qk01CmuA2RST2RQlsAtqiu0eNVVK9Jm2VdJt5O2yRLlKa/i
TzmSizizfkxe0Z+kaajhko88b9vEUb4P1KZd+XZZvsHCPa2guVF2cjhWymfljtWF0Hv41vyknrR8
G0k5d44YYDTqX3+DPmQzNEKOb0gJNQh2nHS/SZOclPZKt8FJyG6shO4277w3OTKS9JtI8kuRu3Cx
palyIBrrw/nJ8G67D+Ws9FOd4WBnmdLsowQOAdWpigf+8bJlgzbhWg6R2C4ewjEsHuTQGDv0P1z9
FABDdRZpqppr4Sf28jbmb+8RsTc+mqQl7j1N3swV7aFWNITnnIo66XC390ozCyULexnulSDVLGWR
V84/xqCqR3nzygrEzM3KeUnhbnz0R+go5gtZR75vp4SNWPulZ7yZM7g5srzfFum5zpM76KKj5jlE
j8T44Q/pCJmQ1+8LvzC//ae9tNR+75axdbe3KMOtPflcJrsXUEpFfsUwY3Egq/IsXzHSJHtqXYtD
709/2uH3h7nSGZ4bXROkcVL36OhG8hxMxjGZMdx+oGVHYVBcKodoBUYbL7QAx9p18VamFpQ1IlNP
1YzwFn2GMI/vw3bEHqRpb3t0oZaBBA0FFKRm/ma5L/ICCO3HdKAiNlrJe5/rOOmyyx1Y0kiUzl4p
JWeLptM+6qmqXkTQ/eWHWvoDPe53rQ+tF5VDzrYtpnQ3UdtIgqj+q4mS7P/vAIP9uwizYEcpqccB
VCGAsQk6AM+IffhvWUmiKlesv82oe/QaTX+DyzNft149nqCtMbhe4Wpohf/W9s3e7CH4Dyk/XUVF
NZyDuRny8Kv5GhKWSNO+XpE/iMeFNEpv6diHyOzIHUJZxS5nitb8uxzMmFrvIYi0bUkS5mnq0BpM
s5EwYGVn1pk3OIyYxvSXMZAj4kyvngazVU+yBziMp63s8pkOD6nLMW52kSbZ/DGUa6UvpQEb6XHf
roki7bfd23DYBb79TlF76R4B1GZ/UXF5mZzcumpjUF5jb4kGtXWVFj80EHeDqnYvh1BtAA+lnH1Z
c0C/oixUXoNoBWupB5dg6zd7dMGqRSe64sGxGu1oTFDDzyNp8pXkqwftmwazlLEyoS66hHpfkxtV
NuqIppU0yQY0FyyGBMMhCokaf1waM0WIDvT82BkfgjDZQQ7uZnWekzbZcLhe2qPbP0cVHNRhUHwM
MRoHk69rO9fqvPfaes6cIf9IQqPYJpFfbot5iKioXyIqWCjBtMttNdlMapx/hCYpC6BhS58o0dLx
ium5QBd+X0WJvZDDW2NRAqWklLZas0s2Zs0lCOKNnPTzuYTRr9TYWiam/TnqsXMuaweVGCU0loUs
m5HGW7dpX/m9UlQw+5Edcs6yR5GDc56Fhm7L5ITZ2kC37R69kJjfo1TTEpNNL88PcZMh5ElZB7j3
2TT37m5tVmTNbVnYgpIvlKFZ3R17OS3Fu+5r5DSpekgzAvO7tEN3wivELt9B6A1rUh8pIlUkYhaC
ayM0IMtayd3LzcTFaGbUC2MUb4V4DKGsQmkJySevr0xqqCLw7kRk0cyBJCqH1W/u3yxBoz1MWWXx
sdBiKDOCySnXBWWcS5moVvV+BE5qd1/GW7Jb5r07naSBUFC1v+e15YTcQk7ILW4Jb1tLiF9W/Rv3
wGll+wQKnaJo32LyNDIaGmgubNZGP2zksEqa3WQSmdCoxz0Vg6rfoqGpWROBcKr8oipd/pRVwQ/p
D+fR17aRS9jQRPHUGpv+G1XzixEcy4kCpurEkaM65RA4L+YYG0W5/07IWdlIm/S72zLFX491T+H8
oD60uju9tB0vtJAcwL7h8vYyGHkCm4Spree73Ath5ewQ+Y2/kLNqUjeXqbHPt6Xzetd81nO1u0pL
yDltiPruPNhhvglbBR1ds3udw6xPrVFXj37n/F3XpvPukDldw5Tf7qY5O9VM1porev6qgYY533JY
s72KNcIAueMeTCuZ3tV3NRj1JzeCUlOL6yet53doj1Wyd0oTtoLeJYvy5zip+2xHEeysXBh9alDp
dk3ZfY8reJTaxMv2QEu6F7WyXsLWCT9VDo0LtVaLx1DT65OpkupSoHj/HI2vlVCxEQaA56rKq1PS
esVucPuvXjf3LKV7V/2Oyp+ZJJujfbYLzPYxrZ2G9A4m2dyH+a8JaQvYY5WBnF/enXvXNhAJNCIU
eZvJXogMqCO5DtS1nX586YfEv9ihd7CMCXo1C5S5R2L2WbGN4cVTKAdxTZGdyioZX0ZNH1eUuTdb
OIMhVNcyar/mF5JI+ocMLMfp9stMlOGh85z+BE6e3+08O1KdseYG2yxkpBh2PTgWiGDnS2jIvPUf
4ePSbTKoHxNoQVvLgYMSlWGIpI96D55vMMZr00fiorhKsqiEN7wrfq2tkcIsdnI4KTU/TjxdoQdz
D1SW7OPeDpfQmrWfKRTVEFP7P13fe3HC3HrzLBVkZ27VD3oYxIcADP82d8kN+gMS9D4VQ59DAy+8
WZXXAZzBQvN1Eq4QUu/qOULJ4z9ZOfNQBizl7Dh0+q4iZ/p6H3Zm2D2hChcvioq4nFk8S2h3kcPW
V/ZJso5R/eRZ+TUpkeFw5FEDa/rUoMuE4dx0096YqL+TUPD/a/V9a7la+t5s1T4W3yi2D/+2Rr4X
ss/1Sy1id5MjZ3AILaO6GFNiLSdI1v8aFB9a486++QLJF8eY3wcBnvAaVv02Ey0I7XnUDZkK2JYS
PF/TeTAo4NPgHB9Wyeg2Swckb0+UIaFVJiNACbhNYCjoiXrC1nOWNtkM6b6qEu2kKr2x7P0m/HSo
VAxL/lC+k0IC53KqzmMr/DaSJcs1N/xMIw/yiNiCAXdSxvN/rowtiD+t1NIofkwXLUXS7xmEAdvQ
o7iQh5L1cTLQlflAfc/fqIhe8dkOSVC5YiHtkUIWH7R3vHfzzPs2mQn/wOkqVlGJ00TRvLTG0vA8
Fy7uxH0pimkfx1P/GJSD+6JlSbZIFbc8ycnSIwmit661k0OFSPqm0l3+wIaWX6HpW3BZ8LcqP/Cq
6Y3w26SO9oZgrEEJHkOITK112kyI+czDeqjc1dCEzvbm3LohZVP6vtWTdOUBFzqHNVJiEH+rw4IY
CWMHqF1Yh/0GNlGjw9scTrPiIE9f5y+tPjaIwXzUfRpsUlNDVpuLxIubxt9yE5ynp519004eAuvf
xkMscKUI2L/kRJhSpFQY5F7IZ52dGCUjwPtUfulavpJDOcHrGa2veTZXW3VZd+kP4IfGwmh098kO
I++pH0ZgRBQrrke4DuLl1AMXitPY393Gelqhu6UaZ+mtQcz/WFJ6LjeQjWskJ19Akm5TOtJ77cUG
DetvIaF7LC29OACKcB8kZ/KtpwmE8KbCgW2ECdj7pn2ld48dWfqSGqRkPAIHFF9dte3tlaNq8FfP
M55vxMpSdm/+ag+bVdTZg22BunbyjRX2zrKaAAB16BK8uOCmdp1dogc2I9raDqrIVIeMvIsc8Dld
xbeulxc5WXr6T8uaQ2suoCJD0+KL41gd6j/whe5KqmBInmGETbw3uel26onQ380RLeBEWWV6w+W3
hc1BBMnFMDpvHSMLtlB1YXItcDqoT8v8uSAieSrnJq+KGLHXuWuO6ovwdDAc3IDjZrAvqesJAgQo
idi6bx6lTTYucepjFkYHXbj2JaeCOYu89xK9bRBj2Y/In0UeUD1/9DMjOpq+OayLIWi///KoUFtc
5LOHRjL1yO7DnBP+zUPuoVZ+/ohQJ1xnWYEMtYP4VlCMH2UUHkXTZq8A8IbD3R5r0W/2pNWcFWJr
48d/sVPxe9L0KrpQHlMfU6tCiVMpkqtsJgpwjMRChWk2OdzIKM5Hbc2hauxq5rZOSYV6VOx3ypr9
fxrFfQwaQ/nQeWMu8thRX+M+AViQ+d7jGFnjpipHBFMF9/khzkv4l6bwnPlZu9HRKHtMjDmJjug5
Uknx90kxe0AOnAENF+2UpCC5Dnfvd7Xvp11Ra9O6hviTaklSYjFF02RcaNy0mCAeD9ErZMSfxjxD
oqSOK6jr9FU4xcaSsngD7CH029Po9QvH6MpuUY+9feobkudAH/1En+Jr55IrMlUVmrMkbssV95ji
oMEte5aNzUOrno8BvEOrp15zgMv9b1OsKlvpIF2nebWLV5Z3QLjlIkNxb/vczhQR//l1acbrwKiS
gtdGER6BrPzjlpHBy973q8dQxdapHtMAfIOjFTf61uJuEIGgvijoeW60GkguvHs5uc/ZmIbusB06
hK9+M3p2Me4sXwl/N6ZhoO0He6QYPWE1bJ7lxZtC+wDp0MNtsbRBKx6damfaRllXwBw7aeKiW2F9
rvscFsi7LSVr7g6b30xqrCZnfUBFodlmMWipZG5MM/gkihSdgTeWL25taysbQlJyrf7Kj/UCtZ8q
QkG4BhhcR498+a8GgjOqcYBxLeXEl29SHSzTT05jGJUURCUKFP3dKwIoEOb2tXft58Z6in1HvwIJ
8a61HTgAehCaklOZ0ua7tPZ5Hc+eCXmgJwfxVOkrTR0h/AXU9umpshLCNx16mfeIgQwgJJbNdxXB
dBCRh906TXsqCzEeOqW+mrZCwtB2ir+oBDtEcf4kAzgAlEn8U5N6TYSr7ISlJNuxSZzrZL3ngwlR
7JCbG/401nM51t2zS4ZLNNazbHTTrzfQ04+E8eMMzlY+fZPGP7f0j1Aw2/PZht64eYk7B1x2y+dr
JbswD/Yt8GKoLSwApUtpjIDD2Rs9RlxNjonoEbIfKa4zU8gbyz46GlkXFCvbdgYED8evxjTB6fSN
u7/NjuU0UrKYA8la5n0LzwaEG6OLUpzsKX1P/RbgUBLzc2+eVaChgHxqavRXWKT1R9tKTnIUpIP+
mHXhCaG2eKlmobP2Up1zi9NAipprqDJmeWsnXF8UUa6olKKgYcZL3KES9yF1WCJZkVbfVeacZJ/9
lMolfeVryfQtp6763GbUM8xlCWTyOHbwSgMQcjuhx4LsEcGu0C4c0qHNdwl3GbjvedD5XiTuxYTv
dGllZr2Xk6kbmBuRIfIkZ60yNuEBg5pNzlbVVD7Ho3JD0YCF8Q9j5EHAxGGU5Etrfmtd8VAjwPuj
zoZiYQRV/+yMak25MYK3YfQzQIsN7D/lLTzYRPlgzQ3v327N/0G1lLa+UcSDWZdCW2gNNVUodmar
YhaokDNjNaQrqkPc9VhWDe9gRbzoSIdtpkKJT8S5UI7IxnQTqf/D1nkttw0ka/iJUIUcbpmDSJHK
0g1KTgiDnIGnPx+GXsvrszdT6J4BZUskONP9B1/bh1r7020t9R7xz+vtz1UI7Stq5gg7sKve2fwp
/yv6c1+Sq5y/ojjYyx7PpEfx0hzSZidDreOEJrQwXciTBn7TBtWVZ4maEN0toFd58V38VgKjs9ag
jadFGaJya2Xs+xZalgSI4cyXMbXbje1PBbq3M/exb4N90iH7YPda/5Lgs5LaqvZh07tYt/wP950Y
vOdkMnb5nM+aMOTl0+rQiKh6NvA79QIvh5hdFGu8KXloGbGZLmpwb9t0LLphW+Rg67why9GWneft
KIAV0KkjPR+9Pg7zYNI2PsrQBLm3Ggz06yCZPLMn6/D/9KorEnLVtdaDl0mDa27OUIU/qdYOuiOn
8P2kF5sMyNbhNtTGf67+O6fz0UcaY2bYzRNp2yoHMQ+3MBlPfdZTjlFMDUGa+fAV1PqnVcJBkFFS
KimCmzx55AGrx/YHKDqggzwcf2qDj4VCV3wr4hyxG0tJr0kbFrsyzYO9KI3konaNtswgU39wPN0O
ro15u64CKJi86JtAD+0gh/TPVVVb7iFOq98TMkRbZG/RxkHfTqvvyqn6PeR/rmROrVBkt3nYUprE
1w2shA4o0k0mnsOCVmlT5G8VnhirOq2KvQzDqttN1Wg/Qkq17rV0+hno37xQOSMSUb8qbmLsamRk
0AInhMEoVjVV+b0Mkyh8al1buxhjlj2H4HllOgzs9JT1Nm+/fqzBrPXpdrQ5YclZlLEAzADdbfOd
79rWp6LR8nMK3E7NjINXNfntnYKu4NERarq1c0s5RPIX1kEwGK5eny/KwsCLIA2N9xYPlyIaP6I6
QEbm7zQHtP+Xnnp+pD9+hJ3l/7WatFwN0+rvF/lP+mu14imYLrieePCC8ls5GN6D6XT2QRkVmrGd
O31WIwZErqK/t7ZnQLPHykMb1ewlKrWDXKBqibnkBJudYqdX7t0q0BZyYqAHWCrtzsjr6jB6GHKo
84A/WZssZJL9W3WQV7nSKLvQCZZhPMAZTeqzNo7BLoJQVS1uOZSrd5QaXuuuGO6Vhidb6E7hR1GV
PJ/7KD0N8OdpSptPMt95nrYCvN8f7GGsX1A2XMu8Obj1xkmMZIfPSbEZ1bYaA5TbjCe/ML8j+c/+
v6UcaFIFRFMM4HmP9o9VZcVz6jbZqUtSfyHztdb7yzRywyPmAeVb66zk3RXvwoNj0i8JOZe9IWeJ
GlzURecCxt9maidzEUaRu1ZsM97rCkTwNilWiXCd9zEyxISouN2poLvpxMvBvq9o9z7Gc0It6Xpb
oAF4rxO6OJnuAw2vPuq+PQdxDiLgqXOaD6n1KDQ/3VqdYe39pHDvaemOS9M0829JbLMBsMb7JHf6
NfSkeEq/BxVf2AmIzVNlJ9VpbKJs1Yxm8h7a3bJT/RomSQjZKQQms8P2gDNcUtC1+zNEwYSyW1eI
hVsHwUbYo0Xz34fXNMFYk1fZfBU6wFbllcw1QLzvTCdG6w6symroEdscRJZdpnmAXmmdBbxCGdnJ
mF3a2EWhZ8z2boFxRaJG1gaTtvqKY3J91XPM6f0Gp1ooItVVDtHY6Uu5ToZyceGV+nKqLUrPsks7
pLFz9lSneCimnXxKymcjGrFiDaSCWheE+42RlegXyjaYWiCl326QfTER01WvvWv4+0pTxb4f1RIQ
GNYu8qqZc1NXlUcTJPlem6/kulpVux2lagwjev0BBPox0QfjVaCJe4jjLOLtRGi6OYRzHIz2MmyE
AZhWjx/AHmJjOgGoD5JnL42sp9FqraeiS/d1HgwXmbJ8ugNCN+2jnOwzoEZaZyhbOZtrTQDYHdQR
ndTH2nXfQc5WBzkoaFAli6/YL/kQ56Ug6Zk88PwwHxYUMjA2Biu5DxVzK4Ywbh6SIFQXVCCsZVbP
+Lj5bTrMAhqpoqKWEVYXmYLW1K1C/uDbAMODRzvv/SNd9dfQec68Uc8O8kDXVFWytzQbSst8onPc
ikZvrxUbOTvp46UM0m++O8N2Yys7yg2MDBUxwyTmPYsVAS+Ss1qVGc/OHKbzYjkrF6vQHSg6pXtO
qumZVRbgT87/rbtPnDb9NgUlu6y27fCNzX5ZUxW/hNkviW4OBhqrVarCCZNw5hZQuCLaYStDA7LG
wnD18H4AHDGzGZrFZNn9qbPb4SSvkLvka9atxFqGgS2Gk8m/DlEB+OuRoIKnY+SgoFL7iChqsqA6
Wf0YDXsNbyL/SDvRr8LMw4EGdkG4sL1hfLSMZHwMA8R9FT1NdzKMlRiF30GJsE5hiVynTdHdJALn
fLurzPx1aVd4fja6wuE+yTbCT/c6Namr7VgDVQrnjiMVMlH9ND5HTnI1xmm6l3O2Urx0orDPci7o
lc9BL6KznNOTPkQloypPcnJyMNJoKwoXclbkGClo2L8c5WzZ2ebCmLzsKGcxN4k4AJTTodDT8blp
DVxT3XgGPfIvAoyN5GteVXs5yycJKpFiYg0zz+IHX63KozqU6saxLHGVQ9IIb6XZFM9U/EBvuSlL
S7g3mreUS+SEBTptG6qBt/jK5exo93yo4oVZ0/hdUq2gvu8Ot1e5rVNmBZjIXnuuA64nnayF0qCG
MW70sDQ+qdJoINMRwB4Sw37M0uC1MF1wmTlev2HCQyZAmhDqRIp/Y2mF/tKLdRv329qe2k810PtD
0b0WRfdu6Ec364p3nBcfKKyoDxxsIGXkFRzNOa8LEwb8CFEC0XHxmoAGtB0PalCYxVugRuCgcwXa
hevYr4LK76bBXmQzVK39Gtl4LGV+A5ES26gXM7/ItE2JD6tAztkybA2byjDN841fJ7gW/hkcmt23
sOlxZTU7Ya2+cv+sS03AwEqe4VbEi+QjViX1CHM49oDpZZhIUV5WzfOUc6rMknZcIbaRnYxBz06Z
Wzrx9qV0zfQEqSPgYF62cMVnUENg8dw71yH/wgpQ9W2pvMtQa2uNB5C+UOr5lS3FO+pwOPaekSn9
wpyX4/a7mTIHwZdYHW7f67aaMBk1uDY0IKmCFJ+T+Qte8OffwjRq0Fxlt1Br4xMALOfaOUly4aj9
S+4KDE10665p9dueItS0ldB4HFHVcqlbQQSTd5tqYy3LElXBahDu6xiccBsMXmp7XGmAs7aWqN2d
YWvtg2Gg3IdvtPVdqYCf+YB0c4fCJSrr3tGo1eGc52BzwRHH3/2UOoVvfldGp1l2RdPdD6kTHzE/
hgPietGbT73xtqKmNsuK/nGglLBT2UfsJjUZHt06FLx9eBHAxkfI8yGtScdcyxfyQ7O7Z2ONAa9c
AVIwrKLvqpU6y2FU+rPv8nh304y6qtOX76oIt3Kl0xa4OgVl+9CErrsL+S7d6mGsPQGM/ib/cwZ7
AFrLzksD+mwTzjw5vfW6C2VDJOLm/37JbjKIdfMTsh+eHTAATk2dI/oDhHlV9E+9X7erpEeAoWyV
/nXW2ea41r8PfZLu4JeKjZc6/bsr0lNsQw/Cjr44OTrkNZnH6w0aW2aSKzLzEZlHlqFE1KCNzYeW
D3M9BP1HodIiRfL3pQOWsvfBZ66bfOw+2jChF9v7z33nJXTpQC/LPKzrg0XL+blESJC6O6beMl8W
yUk1rXGbZwX18nJWDr2JgYbKz8DXze3fuRn/kMecaNJW4a00i41OBfbrTa1Om7aNY/hEaXiXzhsJ
DOKWHMzq5xwb3vu2jL9biWK82lWubBUAMWtnDicz3rAd9ACx4AtwVTgkBmEa/yjUylyYqj5cOyQa
9k2b1Nspzdunwg5+yRWK8A5IUzZsn9V6rUMyOBYIkcK9nqKVjk7Bp4ezxGQUx8T0gpMcxJiFt6uv
XG/x7wQs+Ney+M8N/2OZpZXX2/kzosW1cwJgCovCjO0THTvsaIsSsfVQracV/Vn7VM9D0etPQVPa
O7mubcZmWoVqqy9tP+czHgH9p5KjngpbWYWWmx2LOZKpr0FxSsyqTO+29K+7sFDC/hCq/S4wzNd/
J1DpUU+W62/jgjdWUgJRy9z0GKVTepQhUE8bh7s/sbySa4SqW79nxDwtZ27DVJucuuY+ervASAkA
0Tz0HmIs/y82PCuEA5UsSlSO0LOY9ir7x7Xp6EGwhJSqbTg5T0soy4qy6KLE2KtFjKzJZuRRfEoL
8T7ZE1+Nil6cFJ9B5r9CgPftRk0VTm7zEnvKvI2ILSw1bYzdLIBByyzy0/uiLvmqd1QLoSerSxd/
JS36f4cgjJEMmdL7ryFzAE/Z2sNXpphfCRVSsC6ZOyMG+mkzOIP96NT8KuoxK3/SAuupb/zUfH6v
RqW1T4Fm5XDjrP4IJCA49blbrDNkcF/6vP/0RKv/HJ1oWam1/61IzAA/NNO/Cr4Kt1MQGHuhZjGa
62G6mvDiei9AOcsfoDsToE/Ve9ejAC8rKvHIv5TF3jTVaKeoSnU13RFy4ASjPkfTne5kdN9o8Nsz
yy/QXYmHBU2v4eLM0vnyirZTqmGuqDjw/BZgqREZ4yO7tZOJc2jchcYODhxWf/NtiHghQs6Wdh2J
YYKXVZVLN1HiM3oJCJ9aOiquWpjB3RqiZO4Tios9X2WOc6AHLO5kSg7a3PgIASMvvnLyairHV6sY
vFm95Al3CWOTZQZ47nlQXfYCjmA32vcIgslcANhvn9VZuJC5ALrFBTJlfRboWXi2otM/m+8tXZ6M
mUjPMpJrtXkD1ZoYBlh6lWzZeDqHgEPiEizNbJiHuXWdzppCILhBSM2x0tj9PrLmllIB2rqx3KBG
Q47y4TgP8gqTv2AnTOAEgZX0Z1yKYAPq7Ukk2jJ3gh81RMEDJOPwIazcEKWNTy3UjIvMJGGW3rkI
yQRsKje6ZnobWZeWlWdJ3hswQtpY/igWMjck0S5FIRyTMmrTNALycSMnbrPzYo2tCkyjmf4X9I1z
CJshfO3Ruk0t5FULjvfHwQiVpcpj+X3M2Uqjo2BeLMdJ76nmosXDo/cdAWJMVJAkPMVdUDwafnWV
eRQcxHpMChNwTgRJV8dud14/1UYD+YVvYvm6wtOXSFr7d6jRDru68WD5sJla8huA5TeHdmR1qE9m
6biqrAzZjtnWEY9NZR/ovGgz+zrKIZgaCuCJZ+zMeYmDMsoVV76/VmRef40j47tdH2vKPz9CNsaQ
bgv9oUAJaDsopb8fHDdA3S2iSw/W9t3s4qNTjd1PCklnta31NyMtfvlN9NEqgzh3Q83zQkGMUitC
88mIo3iRQK3/GeCF2/Gw5Ayn8fuZIpgDPh7aXpMlO+DvDuU3HuHJlEU/jBiVBbyCXNPI2Y0GR0NP
nR+RBxwGDPdLo9v6mv0lp9G87E8IN+srLNfD93kpPPhjqsxa76YdPlJA8pZ+Qn/MMtrwEb69fq+o
3aYotWjbJr65Dzsj3WI6jyi/KM03EyoWlrzhZ61Y6jp3LW3fYmH9HLPZ6o0p+OSBUqyoMJtHM6i0
Bw7rHzIfWi1Fc+owNOX0ta72yrOpWAfkAOvPeKiUpRKZ092YV9G1qtR8Qaux+jTRLeJd4NkXhwfn
XdR1fF7mCcdwjrFuuSvMFCNk7v7/rt4ow++wE8bt1+Q/O/u2dNKd0WYvX3mIzSGWY3QFBh6/d43E
8c6IXLiYDQesYz0H7Z9BLpBLHQkD/s8yG44K3f8/67KIXZRRp+h2G+lD3Lj+2cMEOmri7EGmKOho
SEym9B9c0xHLAMYjEotqtZPTKTzZrdpjbyKq8icAXrHPZ4MMZHrxoAixH8G4AEWWOSeH0prZoBoG
lHOqqYYalEcN9ofON14awaeOkuU6U9pyrwf8CkQCZmLOU2OasGzw02Og5t1jU6rPMp8MGCcVaVae
jDpxL0ZtZUiq8D4A9K4udDOe7hVb686dgqJHUGTVc28q/dJNe0GTV2fn7g+IrGb5h28ieeR7mKW1
tZZ/dDu0buOPEUb6rvFRl6znrIf43ggHHvGLskQdzx7Xt5s1deebwfSMWoBxiPJMXeHenB2aoWyW
fDjTJ/cXdX7/UV7btZ4vHM6jGIXF2ZMiBCDLpKFmOoca/9+70KZkJ8Oq0P1lDoKRg5XZHPs4qoAh
iekj9vWLSoH4keJAe1Q8lw59qY8fo2dewsBQHg2PthpdJcxxZs/OFqnr+xaxM9Py4rXa1cMhsXus
ZwbVXowiW3ZVY3kO6Fhh733FuQxZ3H6bbPWHBgH7XbFGiKRxV7yWPA+WHtSeJwN9nJXfDtpDaU3K
KuHZdlFKM9pYwhrPkTGVEOB1486gWLhrnIQ+dEPxCfoOoPE/Q4Ie8f8Mrcl/bcYq2Mq1/yyThgP/
5niCVIsBduNW86fnr9vEUDMhnBylEGGIaFl22GpUbakDajV3UV4WHK9Mk964p+pn28LLRW/ZFrSK
op0buW6ekGE32e+N1fo7eb+clANot2Fvl2B75qW3m+bbzcGgPTKq/bjpfVW5Yneai0X4xkGwPU2u
09wGGUJO2eloXB3+yX+FehDtWvp0r4mKAEztwsnOcarZwxOvtuBO7AdAhhq4CaH/6JV1bjg0KGfs
e++5AUa4Pr5GYW0fwAsEZ/Z56kr33eqNYyZWZ27z02nbg4pU03sahct0wJznn58xYgX9P35GF9i/
f4ZVGH//DJ8N+6pSy1r+DCOuW/kz0Mc03mu1hocLsOskSrSkZoKo0JxzWVjuqZ0JokDqYbZ1YbKU
oVLEPW89JaLKXynwMtzMgV6TNdqHWdVH28zNX6GLsWueGN8wxDYWJWYej1hPRRthxvja6Dmn79pU
Nr4N1lMUQF9unANc5BZJ2berstUBlM4QzyCq/g7rUWtXFfLRu3KGeMpZGXa1/jv8516r7yAH6/Fn
VmNSZhiY7sY9Qj1IaaW/45uLmozdWil3ydd8ZXZPAOpXQg+co8jN+Pb5TnL9sROifcyC8t88rLXm
EaiYtS4m7xnoikP1sdW3MBKNq+2j7orhCAI6E+YB+eD/HOP4kfN58maESbcS06CfTTwPkEluApyI
Ylrf6xE9joWWlkC05sEHYnDJw/IV95f6QAkLuV3s6kwkvcXCMguxzYowWpkzhU0OiQNToZ0eJg1m
G5ssfeWaw4i6HAs0JD6ACdgQQ+BBLYeWv9jkBM5eafDattUagHJSF+jl9A0q8456aYfWOcl73clu
tm4J/DFErgO9NWBU+GvVWB8n4CcmPDYyiTKiYfBfsZynYa1sZMcjz8LLIExna2aDvq6cUHmAmV4i
UAzixDDyDyH4CHWev0iEyMOFNzu7RJXznZ1dtDDRg3w1Syre8NKMa9DBJtKCEgKn7xp7q6DcFHul
f7ImdH6q7TAhOSeJ+dJkEnETwOB/cnalVdfOH3O0R3qkROZQLgaIkO86uQ6rsKXV9fXeiuwUAMSY
fjfYvgRxPryYfetvDDTf966aGg9j6v27YpoJjnKFZ9j6Q5doJ0oka9uGlCp1MRzE6JdZFY67L5kM
zH0LiIgPUhADj2Nv108CrBC9mw21lhyQtBo+Ahv5WdSRfpRROw7qQS3ApUjhI5kTmvUTE1LttqKe
VxSDglnzfLsbINtg+YFABjOfdhGonUU+K0F/USkUq/s9IdkWckIyMOQd3thGi6+cvPL+3PG/JrpN
p9vZ2RMJFt1OX6sbdAJxWJqpRs6QIvQ0RkDz5r0Kmo+Bu9Rr9DsLv1aQh/IcNP6Kqt5HmnKRuVYY
yum2WsZN5+waJYVeJF9B621l46p6ubcgiHpKaSB6w3/c0hxnpw6oX6NdDRJcDNZtVv7inHnWaXVq
+BNIdw66yil6oPEU/OLpfnvg+SUPa11/zRs7p+Voq1QGonGn9V25R1FxOpsO6NDJHpsXtaBZq0X9
cAw6+CcaXu0t+uFaF6ysJG4XnpUbex2XDwSfUu2lVzs+qRB3NtM0aS9ZjYZSBFBmL2e1qkHopNKj
k5wNckwX63i8DjN2CKehQh93KFOysyiL9tzMg2Lp2TGtlK2Man1qz6rvI0QOpWGT2eoV4BeWB5Wr
oX0/X8phGO47hb72OO9+q5BG8G3yti4LAc/m0IPGWZVrWQx1tAr0clzxWQSdjvwMEvp90zx3cbWz
ERz/GMPeWyG1NVHvdvSn1gpA6JGHW1euVM2bOFaZxWPv9c9JmlofvkqLHh6SfhflBvJTyvBD5hXk
wJZU9iiVCUW9xNWwaPTpCZpL++RAc3jU23cRBlazHMuSh7ZSnlvfbp4orVhLPc/6nVw6uYm2VWK7
XLEDSxb56A6nRglQXuO5vccFNX7VgN0oM1AhEtm/eVre4wdcOL6rjAcpJC38Ij/Kq6/QjqNXyKtv
NZsZitaufpWD30NO91SLw9yfXJjYH37bJ8e8ePJTnFWayhu31lz0raNi1XRJ+5KAFznWVRquMKTp
37NRlAufbcmqi4p+Wc4qWnnGnrC0jWQjwzCL+otXQteaJ53RyR51S4OO50Txri4csUWZFV1LRFSu
hTodEpxqTzKSQ5mXjz1A92PkqkAF51Vdo/zwAx0s0hzJvBn0NQdl6HTWQAXFwFaz/DagT7dxeaih
Tz0TElw54nAenkq3fQ3LwV+DMbGqtTk348WAZ9BQxHtVQYptA4k7Ha4GrN18mVb1SJ0sc49ToUe8
+bs0PeIuUAF5r8MTWOYcSQXeDWkz3C5lLIeg5wsS9x9l85WbKj3tVpC6wPqHxrZ2jravtCu9MXv0
Lh3ttW3Eoreq7r0wrGo3lbqylqE+spe3e9gy3Trw3ejdwN2jnHjTdqbDZ8pK4e/NeVVFsLc2e+2Q
BH79piLMMadrm2PBDAZHOYVQVFq6qJDtOKWjH+9kJXukNG/HDrSlsu9nLJRzRdSJZ1abvzqJGR3R
2q6XMozQjN+EgRdvZRggqLPIRDjdyVCMxnrq/Ww/KCgtjWGMbPNQVgt91uCIOiR5aQglhway0ru/
dfRceYuNvjxEbdCu3EGx7kwoo1vcbeyNStmD3QBw/Ska3XM+ZL+v3P6g+nF6S8u5qMRGtJqNa2s1
+HSpBEwvc0cu6SrXWSgRJQKsOb6pRanc33K5XdZLZwBCWlWKfy+HcZ622+eiN6AIzGmZaVXV2nql
N2IPFeOqF7MlWWShskcZ34fuXjl7pMbZHtgNXc4Y/6c7Y8guFqoo11SrxLXtgvEs8GaQkczLYbqD
+hBc0ceq126HDQquxcnRiXstxwEtTI5/xfJSJgPh8w6PrUeZwkyASgXNteQoZ4FhpaX/vQB4fgrS
iUK8nhjDaur1aFV0GMPdYjml6vEPr6qHBYQxhMHHnMe56nsLqyvGH+1Lp/j2j1zvrAX7nuCBbUG5
s0NwrGFuWQc7aTjrwW7oZ8ZD34O2bc3oIiOn7Ial8FVzJ0PdTvIdDTQHGg03UKyoKBtwOp8RXapq
tFsDDba31IFf4HnpY1Z1oCo5jlOSRmsoQrcU4QgEWS25rMWypNDCx7F3rXt0kEAkzVpDoECQs0T2
fCvvqsbh5GHi8qBW6BoOLhvNDM91R3+EU2w8ulBcl2FeQfifw9DDsMIzEnMhQ+DmxqOaRewU7ORB
3qUl/fdYHcdLO3nikRqq1RbuQwyv5NEpIpqGjeOuZdgbfndFlm+h11oNdtvJ72jIxnuhYLA9Iapx
pcQE6JP90DcExODS2O3PpGl+eXU2PKPU46690vaPIyoad57NoyrMhPriucm7ntjdz6nzVrVvGp+U
19plkK3zmfvEVkK9CCRDF7JiEPkhR7oUA2nYXOolLODCypJBMldHGk9Jzl93fE3IOzSsHuH5hxy8
rNhSHlAWWg6NpryU/Qz5oA+0kGESgNsZMBPkKzgKXjnWgSONFWcrZxET0BZgn8Y7OatpGQBa0T/U
lWRULlK8slSttX9UjR8vrMmtnxKPprqbDJCPvbAGYk+D18vM8bOG6akEKNVYamedda/beZaufhdV
8dPoXPUN/wuxrO0+ecppx6zc2hEXq/PdDYpQ010d1sgHzkwMYGzTnZfV3oZKlLioOnulUK/EU0Qn
cylfan7NYjCn71qo7pzRxPJL0H2K2CpiZaRVVHjdfAI37o9QAhoaZiD1xjsPqiVEoQ99DuRQysm/
lshsg9lK4yjj7q818lK+oFZgi1jWBoX2/tjmVryxqqFZAjuf7jtNG+/FfKXA7WOLZ+VrmfuaSCJ4
wE1X0j2aF39N2FHxgPdnf/gnH+HCwy8ivvNr85CbiIOHldW8Na924mtvjuYGxwl84rLyK4rIUQnc
YPIrFF9U/2XgSSCXGUEZHVQ4PVRCuWuKI4uKF4rwOsr8z3RTVvL2UlCHC6jOr5vaUFfIpI/rzMod
nHkH+2pC79rlidvtRMzZStMzrMYBq/7g4SZ4DkU+pxCv9uxryF/ttrLTAvM62vGflf3YUIOeV4IZ
DRdJDjXN6FESlIP250qG7WAmx6hPf89+5Yo44wEs49joKHVRRsEk2TqCe0arIODpd5RxrqW/r1R1
iJZISdSrr9xtietwi7xU6cIvNBQdV7oSKkdl1q0sZwXLxuyciiLOf2IlW8SBhUzfnPlKI5jD7t0A
Jk8Tq17FFtImHjpnbxVNn1BFUhMr9vRiJPWnTDtmXtP6ylN85ruIveBcF+JrD2ILKAmkdWCkc7dh
heURtOWAeGMVv6WlqS79kQhzxS2PTsRbPSQe1PZB1L6K4WXSbbsgNpe3ubK13uxQEXicMGt4ZnsH
dx0UTD+lSwSgvdsL8YuL8Epph0OJ0nXQOu+8r82toSXhVu5p/yst1DrEliGOnzO7jUJE44UdHXyY
YRMtO45kNofNI1/JqF/+yYH2U05y1ij8Z9MxrJ2MZF6TxzL00UP0V+NhKZOe0OJVj8EkAlhlfioG
h9qd1h1qNm0nX8SQv+SEjOXVNPHVz1El35RxTsFIJgNqlytXhPAbNm4Rm6sSS++jMX+Bu5llejsZ
yyGfZ+SVmtQorCgJWihjX3EaLlLb2+XGh66p7cFnZ3j0YgDxzjzIq39yf4V5YO4Ue9j+r2Uyl07+
90HDn9ppfcTxgbOiAFR3T4j36Zc4GLfDHMkB+PlGz+aK8JyKgbgiO0KrVoauC1QLEX9vDeK6e7L9
7rPJQ3U7es0FeK1yjVvdv6aTZ2w1E31qGcqJvjUp/tlGt6mt0r+tA9XCPiVBlj1LIK6kzjWPau/2
QoNi6HfzyyImyuvABBUw/wN9ocFo3fV55y203q0fyjJvHnqH9i5bSvjYUzwlSwgmVVM9yAWTliRL
0K3tRQn6gKaGN72MANWWGQC6F5n756r/M/vvOg69D4Yo9ro2YtMSa9bsIbmT5ETEuQX0vFIc3CCy
n9XB+iufIpPCMUy7Nt7onJyp/JzcJtnJiNOWc5JXnO/R60i7YpdF0cc/ebkC0etuK0K6BWo4DWc5
0FQczxBn2SlQzJEpV0Uj+LYk1uFpNYBubjNy8de9rhukiyJ3MW5qvd+vJ2fh1M9Ospt/0hFA4K2q
Nb9CG/a4BabyoNFDfsUA+S7T2/yBzmv8mCbqLg2a/rUVZXxUxNgujXkVhPtm7UPB28rZtKhBvGrC
PdND819oPcvXCnGTPlugkxalkw2vXarUIG5w/cBZ5oRlq30QoY/jSGOfOy1yzvJKDkWTQodqs3qH
kgE9Uhp39ln3VczSLJx0J954SA/ONwL2s8+ZYWxR2pzdS0g1Jd8iasquKzTNRStE/JEnIboTCW4E
XmSKB1Gyg1Jytf/mBsprbQ3lU4nwws7HpnjTjcX0qtXaTi7IEjYTbFCK+55q9Z0JPXyVt0mPHPRF
jIF+B/k5WhhtJDBCrHhUzFdxp/6+kjl/mAb2LD3m3uixZba5Mp1RO34NQ4yyzdiCNq26YDuBBKVL
2XCcQVQeWC6CDPKqmAL1zsOhLck156PII4QMcIC5s7NJfcjV+EPm86mrlyUwtpNOT/ZSDgAq5UTG
sXGhoNNwrzehuC9h+t0m0nlDWTstD4pe9KcxCk7svS/9qIl7yUOWQ9QCWq4sSm6xX4p7HqnRJkmT
WVbdTu5tFRtQUWEV6sIUuPfnQU4gR51vzUgZ2Y33v3OmZe3R8HLukUCk5Bxo7Q5KafQMYMAAcA4b
yFHaCEGzxtrGkdqv5GxroFHiWXRTZQjsTrkb7QpYwLw4HFDzqhC3kZPZEG9bnBYXktuX/SH4yVCf
8uHOnpl/fTc0R79alxabQrOcki3fB3m6BU5bn9AjVFeNYYzLtoV8PeCV/uRU7X2qwmq0fTe5axGh
W+ZWKD5KpwgWtM0jKskBEETXhe2Qas1zlYo1shwC7w1drzetCw2iSBukR+DSVechEPkurZrokCYO
Hrz/x9l5NcmJRG36FxFB4rkt76u90Q0hjTR47/n130OWRjXRO7uxuzcEefJAq1tVkHnOazIoY5md
KWd5KIPx91lb6N0xaNL1PfQlrRXV+6Bp6u5LXA5NVY9WlEa18kcdPDVxkt5Iic2A0KgcqjNkfPR4
JarCTk4SIy5n5VAiyO/JEm5+H2advZxc7I9Kw3WurAODBeuPEAA70m0yRlfAhaeSL+05dI+bdVFu
kgjBPDlReGgvleH30h7ZLIio+hG01cqa7OBznMZ6E1YhbKsk0Z7zMvsuE1oNCaAmLaOnClebgwAV
sfaRvf2WI9w336FnYwUReqoOHUxb7GPCvQDHsdHSovq+lMemqaE4qH60b13de+0gxxnzbFQV/moc
xXBSHTd5jPkELOQFIW4QN/pEZoSoxkWuf+3tXoOKMvVx+GBH8a/ar5tzDLXvlb6ADtd1io5Z0qev
g5oby1R3YJXNs3E7+WsWeoA5/VnpyBzMAUk+1xhA1pftOYusTYvm9MGSM7f5uoo/gr6CDam26OHF
7d5I3BifKA6dJ865hseWDPkDMvjdEFL1GIrkRde0bt/YRbyUs0j5t49JUKzkSJh9/NLUCSJ375L4
cue48O/p8dhDgTl0p/pGfvHnMzlh1yZw43GYNjdAIlUV5MXdJS3b/irMyr2mtAmuUeM5W53H7oKi
mHutKN/b1Jto4E1jWm1lUGbnLC4uJo0EB3sdtu0XPmvU96yovlbzGViHezjLatg5ZJpzppyXmfIw
38BLq3PCmj6YK2AUBZslcAP/GEdO/o4hyGlScadSalr4pYIAyhzubcc6qWmhwphgGHdNho0A7X5k
bXlSI3o0PE6KYs0YNPM50/iNKsV9lKMkMwyUKfL4NllPs0M0guKoqvvNo2+mUJRd/SEK6mwLDj25
DUstN8CCDcl5ENUuTkYscmOr3Xe148Jhni+YDzp5S4rk4baUAqFJu7yR6UrWmmjduEm0LuYCTuMM
44elZ5tGV82XOGvzi5Mn0h3n2+gDkGY3jYJxpuqvPYDsPVwLaynmh0CV04fq9Pb3rO432T7vnaPv
wrDmyw2l1RrPVMqKRxvd0YUk3NUgLpeFFk//ORHOVxT/cYWSC2OVhkIDoJgVmLYbJoSJAo2ggVf8
wTaHbIXD+fiBl3ewzBxdnDxeam8FIvsyTUR5edAc7d9p6hBo+G9X1pvF3YTfAqFTE8og89N0zFgO
gSkMl70f0zacY/cJeWaouretQEB9id+HE13hPp2FYv5cnpqley7qXi9/OFhd7BI3++H7Pmr02F5j
6gOXYaH4NfZCBUbftPNwsELV5wQKak+/W1xvMVHG5jaPcj4tk+iOqvDqnQ3bCPsW1KzVWoOLgt+s
HMl4D5Rt20fg6GXsPmH50H10loL3eAd6YoW+lL++xyLFd88+tesemoW7kBMN6pkLKlPT9p5nu0N8
GJDhvP9r5GQC0hy8iY2IR8lCvrBRop2cLl5+yZsgthdVp1/wB0j2LaDuqWkrOlkVoLkYqYO1q9bR
5RYsmzC6mGE9rCPHSpcO9HVBn8sILwHVoL2riGc5+tclSYaOhYl57nypvP52KzkeUuXalNq0v91J
yzHOGmt67NQfXgszdg6OmJTFfYicjMKL0P+7MQbEa/zvGHADweGBrB7R7Xgvvcx+1BLFfuTJrYJn
s0teLROguvnQ2tO4MmOEosyERdMyESwffB8q/W08ReZejSzY9nO20pfjQ99+b80MUYqa7p6vFeap
7pW4pBg3n04Oqyyf/zw5tFEcLFduPZmnKFX5TkfirWgj6yhnbynzZCIn5ThIdRtAAIJwt4tlcK7Z
ojYQueapHeL30QRkf7/F7db3sWl51T6c6oP8wTJuzz9Fno19E+2SEaH1YNHVnr0EW6StmrBVN62X
dc9BkRaXpDEvQdeCTCkz2iN6MbVHHOo6nOyAi9VWVSzl0EJJ/5mC20IH9v8oQ0nUayvfVy4lqqEL
H+z9CSk2/4Q0VAB69D7mwxWtHPYHq8an6hTYPd0emXrLl/P3sbwy18b3AgYqlG5uKUO3+8rx7Ra3
ADyW8pAoyGVh4hSB4jXfHa0IQE864dM0Xm6tXq2KgrXjqv6mrCZWQUPdLlDuZeGMNOGiSWKeTn/U
b8dZDPemkutQovgzSdMyv0DqxFAcnZdlo5TZQSROdujH6ffh/zPm1YEXs2ae6g3EmdfeqvuT3mj9
yQJDJyAR7OXofhDz5H0oz8YwYG1cYKJ5v15O+IE/3JLlRBPUb3GXlmyx1RgKBYqayRDTlscYA2kF
DjqGG4dmEj86w6PlMpmmfsqN4iQvkGm6ah0srWzHX1qr6nCjteaoDfHvQ1cpKiIaAgfK2ymAZ1CP
wtzXEQ5Ei/99+v0eyNPlayr0+SFP0CgRfftuikY/wjeKl1HotbBRFWVt5w06ofPsZFBW10GdnjUk
lZeVm8B1FtVwsCEgHcz5IM8ae0zQFLNEmrK9iDnezjV5fovI69TYHXARnzNuc/JyOXWfv91Nptpl
dbm9bar5oddOn6LXtOd6MPS9PlTBJkQR6VsV/TWFavCjRBQblFBjHmFPKw+NwieyZcvzw/X6T7it
YlVYHmjSVm/PwkF3vBvt4tPG1RZdOWrEwprq19rpgRQU5Se1jRY7uhY9ljktE+3Rqgv/xdH9v6ss
B1XFsrrJHiy7Y4XTgqptgl55KYzEP+CNlUBfYphADpyxYj/laIy08NFujW2m2x7aGLiIWex1zTHc
6XqiWlfBr3CwxgFZQRZv2qFCfERfyujtNHWytYdeyDEY6u6CZTQeD+YwfJY0DJYTZqPAWX37JS2V
HUJK4yeCkBAm0k7byjTW7rO2g/2G+cn30LP/iryJim1C77Ie2m9hRpt5EWXUK5LexmKkHyHBjPNB
Bm+H+RLLzOLdoHlnGZIZMvdf18pbF+OQHgqF3jZUygOd5Ox5sMwPU/Gq72Pa+kuhW+YltHDpGKzW
weoKTUQ5C3TrHa31+rk3c/Pg5u60xAlVXCmmducsmTW04RF+hhOm1Db6e8eGP9i7iTbzHO5Dc9jX
vJ1WckgpGZ09NR+vGRCFJ88OnmUcD4Nqg3gdOKA4ekarGusUlzYLMAjjCJrfXYW68L7nyJX5pfjh
aXa9akqUALG7i6/AbABYzBOhW28AwHYfXYIlTBTTYQ75JyxCFpLAFcMfyJnhwWvk3Ul0dfLQ6rq2
yHqqc7TJf3R4CH4meLfMe2w94T+rAVHJjrF9Skw/WFfUjD8UflSQWx8JpYaD5mrY/GgghLWYh7UR
atMBo2n1djbY3lz+5NDJM68TeyP4JrP+Ff6SNQ9lStyggLGQifdL5N0nPTMQx2r2fpdFx6rzQipB
fQRa55+hPENM2QNZ6JUQgSPFqPMFLdmMXqh5/ZLptfLCjpW6vJEeiXo1tUkJ04/PJLhivrTz5kMY
hoNxZIpNaJ9UyzYLf0VTy9J0nsSNjN67l/HynB3AZK5eApOcJ2Wo/yffMPXf+RjFvrr16FOrT/SA
Hk2QId3FQQHJ9KD0f4VB5l0QiQFBqCZoPI+jDVth1NKHWzD2f8oUpZvwKJQpiB+Rgp/ANQGzIWXJ
6KsvTF71RxuzYcT/7NQ6Da0qViGSHEs5bOF9u5uudZ5LL6wPffXRGn59bVJleGgDdXgwSydeegPg
xXuszzFVaKcUEPCc4itl7i24VGFVkiD0Z9J4tJyF0lEm3DYuJF4PJP5NGImyQrSZekpMZjS6dHMD
wc5kNh2CipOCLpsPZeNkl6RH5a31Rbr+MnGfTSyLes2cLBx1k1VudpK67uyoxr3IvA85uou+G3o8
8s20b/G7Yc5/xEt92oxh5B6STO/PKIsMa69Cs08OUTsYUG2ZNcvlaUAnce3M0y2/80jLH7FzmXm/
2qwDBRGtMR5v95AzVeyh+4cy78IoWm/BZ858k2eiKK3b2fTn7D57P/s/5zXuNFGolL3puA3ZOXk1
wliPeJZGz1Xvpi8pfASAagNaP26RvTS+g+Q7JPq1nDW0gu2g7/8qxIQUIwC2pLLGQzZGrfqQqXV5
Rk+rmtYY1uLjoWbnpokKUKelMI9RavIBGSfvzynuWgntGTmrzvHc1RBiifJnb/7Y+/MXIJ2ml8CN
9YMcJfCxH1IMAXZWJL0hycgUv0C9jMVkr7I/DHvzegOzNgCvqBXrV6nCMQh2KwpiFCCuCjDIQ95b
GwSebvI4ekNxNtK2lWUqnwpAYoxnv5kiirb001nr5Bk+fgXEiiAHB+raIDNz3zLXI353b1aK38Dc
ii/MghaxbR5vlarWiXYRvt4b/roFkqT8WD1zgg1v9GIjBarqCbT1l1ko+cVGKlbJa2EzYoowsdnJ
C+jNQ1aWrFdMNIDGYZfc9vFDpCHtJ/IHZYjgm/V4Ai1MXg1UHCtOg9LldB5bNsw7HxXSfTuob4Jn
G85ERbstGoRDqslQH11ae+xumugnbocLVPK07/Cr45Vu1vEF/RQcA5MQ71lr7D/Cuj04tRf+BGj8
d6SigpG6xlupafOjKvAugd1sCoONgxwltDhv8bHBO1kFebf+MmEV+AQ4efh+z2VlkR29G4xd0RCM
0cPguR4p9eDN0y3FKMCBFmN/SDoBG2GmQCFDjYteov8vs0hNV3uUdfIVCNaPus7Kh6Yf1JewUldB
a+jvgat2xxZV+vl9ob/TekvXFWJtOzmbey26UCdnmPQ3JLb6dZF3+taw/eK9AZi8iMsMM4N+opal
A/rJwui19LFEam3lIcja4l23guZQUldeggaxzvBW8MBV8noF5Ws4eEoTfFQTJDYWfMWgK4BdhmaN
oVHxGWX1h8Ye9zEp8uHa5kHOaog4VGPQIxEiCdDbEUUy1E1eN+rFh3h0OwvmWOSF6iUfUUXBIFC9
/FeenPV7Y/rvPFR0wbRQBsmmPjUWI6LrK56GHlYEGKBWigiu8mxwomKnpGhAf50QbnrpprMMT3aH
UmOQ229dZfd7ebmIqA39YzSBKc+6mhDPC3meoTCNeIA3+yreVLE7NW9OjdciRjJbJ0qzxSGsj/0s
/NkomftQO0jBs0AoPqvAfbAsQ//bbWnFBmUKyQ5NIMOt3Jckm1rkloLmDOymOExiwLfViJylqWI7
nAuAEiH+rntFSfTrmBbK0hJG9+nHOG/OflMjCv/AktVvQpQTgK1genCRD4iCPkI63ECXO6iKaA3/
nhWFHBtNZgAx/umOaX9OO9PFAQ1CCroIAEFRgHyAXJbv6DBn+4gfRWG/D/kt1fSzzbOLVOXOunBn
QPr7SDB8yiv/p1R/CcfU2RoBmBBppdLyWVrWcRSf5GyB2SbMj/61qIzhOl/E9yZZgr20dmOgDw9s
AVqM0FWkFufhlIbjQ47X+KXs9FtomEMynnZ0Hmsfny+ZW6oYHLk+xjDzPZz5HjJXTrJYuN1DczK/
XusVoBfoC78vjQGtX8fpV5L7cO0CP2Ap69VTy75uNh4dBrrU8YhfQaWrJ9Mt6vUwZMgOdLo43g/t
7GSng5YubzNyLKdFsHfdLrrl3sNln2KFnlAJy6s8fnLwKoEclEQb/lZU0VzTfsez2j4KTCqfRFhM
D0oSL+RIXqC0RrdPJre7xWpWMNsg6MelF9pwEnDD2ZnOpC+0JEM4os6y9jYGfIUC7IDuHn7QNGkD
NrBu1/zs8dvS67z4oVPDX+b0GCGZz9uMtsg3tWNGb4bvvWWUsn96mDubVeu+U3lu1mg3mEsf46bN
5AJXUxPL/YzMSl94Q9lfotTvHtPQ/gHqzf0E3s9jz9fio6sglOkULIGD2v20Yv0DclZINwn5ZZna
I3KPu9Qn8A+Tf7lhIV4j70AhajDNFxtZuWMbJbOnA3co/QL7VRGLB92p8msUwBOSE5o+lkt79qn1
gD49a7H+qNa0fO1MA0DBK+ww0hoFV87Z/fB/EQv9HBNWM8wW9+QwGzu4F0PU/3O831LgEZDr1IHA
34XrqdDESmRIGk5d3F3FfKh1s70aYepCawZNaiqRYy5kMGC1tNSLqtzcgmwecOOJzVOnDxTEp149
8xqN33SzeBn9aLwiTxy9IbG5j1AYf1TnUT3Fy5I/3bPZIue0lDGN/s0zUnJLGXNEWe4yrH1gPmGR
Pt/QVsPhCl78Rd5QQR8P6AOuNvLqXC/so6dgnne73NPSQ1mjuCIvrUdP4NWKtLrpp/thBmrlndBZ
jI9BSuEAy4xFmBjeAU2zrqrq+tVVRbcWnhEDGSUlHh9ov5RLYfvDqsqc/lzl8I1vZ3I4H3Qdy1OZ
AlP737PGPJSxrPJxRU2wQ5bXmiAQtp1p42Xd4m6AmEC+8yfVf5SHaTQBgJWlWBeu8jtmayYvrXJU
KfgQkxMiTIZl2Zn9BdrsX2Y6+UdNiZ1HdT6EkVhUhhM82JVpY7HtoEhgDTs5d8uqmnY/9mG7uF9U
DI6Jn3YtVhEk3IdcBz8FEr76yCYbljV6R0rtiweBKaQMx5lQNq4INCwyqefCh1Y2/kivL+imY9g5
7bWAQPaS2YazpOGY7ORkmSkID+qsuOUsjWf1oUyQ7m+wpFo6lv6gaPxSMjcsFAzp07Tfylw0AfX9
qCsgcOYfY0aVWKDAUmF5VLNs1kPzKBDu23SJ8l2OeF8DnPt6KseFpeko0zpi6XXswu4H2w0E6g5/
gijUwA/XEtgKc+zrtAy6VuHO0lDq7wuFUiaHfGz+dW9lTpF5c3xIRXfy0kS70G2pzxirLQLDEhcZ
usXnSd723apv7Wr1dWKe5Y+zAFqbnuWlrui4YI5rpRpsbCSzlnJ4n5B5mohPtEJpDc65958Kwhls
dEB9XBMAQGj7X6tSK2fKhbcoU6+gvAcBr56L52qZRgs567fQ7tLMfFHN8W8RILYzFjl9Q+hFtAfC
0T3Jcd/WxWmEAP0nIsPyUIXvqpt7TyNCFy+I9w8vOpp09AFpusT6+AI8blqa0+Ts5CSdC3tjhJnP
roMLMkVvjko1oWo0DwGpFI/ZOG9JGMlDx4LPqbCGCWPYOGnyYJSpWA5mrnwrbHOjN2b/y8fcIkOd
5L1CzAm1hZp9agnxU7RYuKDuW76oKUIwY2enSwtxuu0Ul1jnWoVlncaOyh6EU5ZPAieXIojtk5y4
H7Dn/pGUVbFN6a25G9BB47Zx6k+Z4eNFvsUc8KeKqnyH7OJ859u5nG+L4BTFU7y/36+ZtdflD0LK
nmJBZJ8t1MaWis2KUfWD9mrmWnM7lOGQLDFsrjdfJtLGAmKLbeK2GRyW6vKSQSu6BRL0Yvsle7Dd
ZKZoVDuhsfaKgxpoeoBwH6//5idLa/oNf36mPKuL8N2A8neL33INXXtwymQ63IbyZzRlhxyBUx9z
dG5XAa9bqPD86+Vk0OZb30bC/35zGe89rFVQRzx/ide8G4RmsrD484+R+YCnwAqU1FF4uyfdxVGP
k2Vl1zDpfx8mePnXMPZXRWpCWpnjtoaKQjDZxZplT7hSXCOfr7ZfVMceN3HjVOthNKwXtcJ0K+7r
dClntTCwztg+fspJNKaHpyot0eUidSbLvqDAu8o72vaBOTBK1b9yRy/Ocq530W/zG/Rs9awsFjFy
5h2al6HP1tVUjogX0sttVUQnp7Hfypg8yJQagU6+KqBiCm/y8fFoGlwTA5jM6D/J0P2A0Bu/Zo/I
skL9rKns7Bo7SO3ZQfecplYH83ZoFomvqQcZcx2v451cu5iPkxIEbfccF+OqBPvzIC+IC4OyU0IP
QE72db+OgX0ujSYV30aNps/QfPcG10TzECFsU6txQzGtK7yQ9ntgwAKbHE09GyiIXAHU0l2YL/CT
6RfN2PJJoHi7dNTxueIVf6xE0x7lmdXHv8+M+ew+DFVUoNOx3Mr4jKvcNJr50y1ND4SIUQZbtqIv
Ml9myLsJKzKKBV0Bju5QGdtpZlRlaGE/p1AAFmAxrJ9A2fB87swfOs7YyOUhAuu6NZa/wIRoJJDb
aHG9kNWQ2I0RGsEzVOaizY+eqoiHPeJpv3Plff/kfrnvl9xYP9ExuaR51Z0mEfw+DFnmNosyVNFj
klNV333ksVZv/xW7p4cIAp9k3gAweh82Oru+f+51v7WmdN5WFKjrdzGKd/GIHpwG7w5JGwXNq7rS
zwhQd+9+B0mFcIwBKaoaBTi9WeFw6vGt6Zu+3XauZr/zlPwVe7PrJG/rV2SiljJLGVS+ioNaLJHo
tt/tkRYm6AVWbkGJk2ag8KGrsnIdZyiNYzWXvYYDssiaXTVrbR5O/VSznsBcRqbUYVYsOxhR7G6h
txwHeYrE0cbw6eDLmB8ieLOoPQW5xhL9w23YecOl0VOEJ2sL9Qmv8j+GjW5N8YfvheMpMOA81lka
f1SIJK8pB9o7OeuyBMalVTylaBI8pvO3eb5Ia1MM2kAsaSCx5kNVdsbegPonQ5EHQivDEfwMpUJd
V2Xis1LgoQVbtefL7k+LAEEdekldcJETjpyNppGPfLKW8WaCtKOotbLF3Veh+EDH0GuFudGa3APP
MgezDeBPYxWnnn40mqG7alh6uBO6TND3Or54kwuAST1mAVUjGZJZumW1l1p7FnJehprGtvhuq+6D
m1gL0wO4JNTQffa5Kzh4Q+xKr3Wfs9YBeGJowdLgl1xHEDp3XgXPvpyaaJ2Hnf8Czck6e1X/EjS2
/yJDfuXRrkO8sUral6AHr5ogR3X14DwpSaocoOKF19ToEMQr0a9bRqldb25jmdjpbrQp8iBDKZjr
4CCGV3mNn9CYaWrj0kVwSXZDM1OZQ/Ns8QehaGPZ/gLn3B4NBS6TV8iz1siaVa2laLL0mIIvhJ5E
7NBFsgNMQwc7jZNN0Mfm2a1pOMbRq12Hw6s7/GL7qzyHWTe8VoGDJ3rgPlmj6F/z2qQD1duPcs6k
q5Popf0gL0sR1/Ztx9vzKqbvEY8fcNbUY6jE3qM+9d5jpS87p4NQOg889M9OcVU9K/arFRT8nT1/
gCLR6ce+c1CUD2qY2SO/C7iY4aLUrPBvkNgZAyvPXM/iD9xYV3doTeM2q/eBzwfg+y3hHg+daN1o
gH/ZfEz7312J0U+pGMOBtbf9xCZWV1Bc+UKX/6+JsMimiyr6lds7yBFiZlXfTuXY722spHEXwGps
5Juv5lYMnBDScbuF6oG/V9chBW0r+hnJXvPiqwqkktlwrx/SU5/k+Ruu6vEuQhgHXIwzolrf0p0B
WN3w/lgJXQHpHwr0gCz3LEcwzPKTM2Vvt7mhap7sYsRHzrTstYxBo3uthfvwBTZRpE+ZUpZnCZ+Q
cxI1cTtL8aJWy/MNX6GmFRpU4A7uOopSgnFokp+xkWH8Ob+G5aSMt4331MNb4L80Rslgxhz6sEJ2
tYAKiNFcj51s/RNA5UYDvPXq9V32lCbxv0Y5I32GF8m5ObNNou9JjypNDlQHo5SsWlge9KOvY1/L
8mrhttkSllp8kNONndlgg7Rom/YRTLJ4SOtHd67wqEU37m8fBdtNV1hcDk9+mhZPsATP6ax/Gbid
ufezNF+NojbeSxvplhp6LmAkdC8rSz8Wte1vMULqYUOnNYiJIH8xcALY4JuhH3HaGk/CEbCK2Xm8
pkkVLZq68H4h3awXY/U+5Q1dGhB2T1JoIn6brCG9qVJQMHN2laPbCzklk4aB5yzVpGlnWj4Ag9YM
dlU3dA8s7Jajp9pPmes7yI64/lod8Vvz7Nq5xfCA66oiuw1AHVNMLq1mJfPloYIm5el9vJ0giR4U
HpZZnSLPmlJRTbxAuUJDbl7iYnagM0x1nwU43PreYG49i265aQ7VEyK33RqRHvR5wrTFs94MT1rb
67y00m5fp2N9mpIm3TbwOHZjqmYe5VlF3VnjY8Z30AGoFqAGnTQlAs2euc61Cn5Dg5jEom/d8Gha
5cFMNesi8+QhlSlovC8aszK3cthadbDJdEcsprYzjrrPtlqeyYOqG8SqEmbZbf4epZiMOSFb1l0Z
VvpWaXIVhnNKL9KzC9jb9lDuglwoV9Z2yhVtfOWs07SqHMvfh10SHMyif6uQFj6AXLWv8uBrbX1W
YT3fQ2rsO1csOKjoedP7zPPMjdic5cC+xxovpUXjQq9CztmnQJ+cbFcN/nJz62dkWOlnmAsT6b9A
vFZq4WG7JOrZXrFeu/x5r3zsoq2hRI9ANNozFkA0+JO8/BZb83s4T/xFWSJU2qOUpPsU2lLTCN66
ajRWVdG6F4EZxc7wZlArmIMLErbBWtPV5lVx63KRjrr7VxWYVKeM2OeBUOI45pw7MW77ooN+GFUu
y1rDeQvc/IK4X/6YDJTANGcL5N99SwrFvRZ5/HbLCQAn+UZaL+UwhZ6OdniWbOTQ7n1rmcI2Ocih
P4m/yrJxecRzewc0XhJ7zouLIsGTNpR7q6mcN1MbrJOlxDC55ywx6cqy9OJ8gymyq63SMQIohOKz
ErXpBd3L7ALfM70dWvpzdLIdvD7/iVtDmWy6wQMco1HXN6IGGGnghHsNIuyuwvbuUcUZB+BtZ/zV
woNpu+IXujw5BgNQcCfNFRsHtc1Dz4ruAhStBV2BOfJUYHjqKPmvzgmv1ALrDxcnyVXY5ua5LJQY
Cz4duxjM3F+sFisNmWsG8CeTJvgrM+nb81UuaPbCFQXKS1NiFnnPOhomEW9Xannd+COYic9ln/9C
Gpr/K71NXycFQ2Yvas0tunVr02izoz0fAJO4tOqBPB9LPfkdlGdGijn7Qp7ylj/ntjNt5eied7+N
5VBn8nM+v3JW3k9EGre+j+8X324tf35I4Y3tZC3+9W+4XXi/uSj9fethJcqS58dIO+URmmnw0NRd
tKgntfhkF6SuoDpASRsL8WGmcBnQjabRXLHRDJJ1Xw/uEwZUgKv8HxrgksfcD3Gga+p/36GCS3LQ
LFv9EONa3rgcO7qNVcIbPYqucSggURud9qpZFGHkUHaE5TAAEbgvZyGt+/A+K5ODsbUetLA9/r9f
nxZWj4tC/KRAzD/a+Nsck3yI440ch7ipYZ/IQwuxoflURn0fFEatqsWaRwM7cjM8WHOKzJMZ3qTx
/J4NPKfSKs5sUo3dhB6IGZfehe2sd5mKxES/kIaaSvX7JGNyVh4CDyulMTDMtTUn3yeGMUMkJUA0
vAvjp0bT0HMqJtDjaRs/Fa4ZPyEHI5ZsJfOtjMlDl9MFsuip1FlzLlurODSN02+93O0eK7RKlp3l
ad/QuTsAbm/+xvUC7llVfjdq6AGWW3mPdaNn26ZX2PZ3YXmOeR2sBwoJrwnC9guR9uMvx4EQw9VG
pPzAw83ioa0YqMK59cXXwQEWPH5wLG70B6od/BM7w/g0Q+2sd2Hzt2Xh/Jz7xY/QcJAFdldNBDIp
NUOVPR5fsTVv6TcT7PwBlWgPLdEyyq4otLkRh7DEqNAFe7OrIpEfWdXXcNscOK8ZClqx0yOnHzj6
FdB+sh4zy3my2HPyN4urN7ewxkXe5eG3os0/eUDHP6Os2bmechxpPR+ADHmnTmuR+VKrTy+N3SOK
Et6pBGHg2SkqhFaPZaZdN5/IO/zS08R4UNUA5FiZRIvQtppPW3E6mHEOVRcW6++K+iHTqwpB7LYa
toYf6GsZwqH6KYWb9uSOY3uJY1+lV8qdOyTN6YY2yp7H7zqoVP5dFXqiDT5AG0jq8bPl2jOexo+/
x8C88JzgPTd0KmyM0v+ZhIgz1ZT6X2lMeYiAx+NlBFi4D8FI7nuv6PDYUsw11QnrAWti66GdTVwR
LANPSkge4GSPC4T8cBObM1LPm/a5JBjodvX9vxTE77Ey7gSvIFSuc4XOlBlMh9wC3l87mOJ+OfPB
A3+N9f7W5o0zTO4nKNpjiCvxLxsEFq/W9JvtI2WWxFb+AKdJ7PBFsHaZ5QYPYaJZfLKHfIcz87RM
qUqfgikOT0oT5fXiPp75kawI3XDjJTYy7X8S41wj0UlwvKLR3G2hoakHpYe36BaheHGb1LyyODh5
oaGibVp/BB21cfCoAnPo6lsZawiFzJm8ZAR2XoqNjWQp9uFY/aznJ5pSNe65s/Of8vlmpJF7jplT
sKkCLFMj5B/ozYYqQrIBzpK8ud4Ur8PKG7dy2KFNuNLsIt3jzxWzdUNvUnFSgYpCQqtYngJyY6Om
acUOIZdHL3NVQEqjjeq9/WoIHLsm23j2Y9V8hl+U8ot57VHGGsw1t2nXpis5q06u8zBfkMWNvShF
i+lSWgl6SXW+7Ph1/3LdF9/K0FOAQ7XI6th7ikrUiKDAZdBOSIU6CcoSPvOf1ETLoJbUhvtkqLm+
7efUsPf55orw4HhVdJQHsP6/z+QwUcLomHoTqMV7jlDXQ2iIA1sn4jJFeOrvy27JMni/Qt6VT7+0
JC2XYa54oNEC+M5q8KrUqn6Wh2zwMS43rczfaJ1qgBf19DNX/Z6WOTLmRPQ/6JOW2/vFhpuU5779
iPrZBGDCeFov3H5vNraxbOYh/sr8z1BVXclZLRHJFnPCZi1nGyFYXUDq2My6BW+gY1P8eO1mexuW
Y7VSMJpCNBYWQKRjwoIMnLlx8lZsGxUF9Mr4nthzs451zZ5ND3YIc/h/ODuvHrmVbj3/lYPv2oSZ
w4GPL5qdw+QZSXNDKIyYcyz+ej+s1lbvLZ9jG4YAglW1it2aGZJVa73BMs07I8hsDH+U6ewY6eSr
Y+59UXMNpAAGG6OiD6dR6ZPzhDr33miMO9mKErdvV0VnJmfZrpYzbN9j1HbxBy3xa6D2qago0kRH
2RqChJWlPA3KEVMUvcudrcD3eJWbpAzWckgeFJCOlxY327UiUBYPkQXC8HvplMOz08fXM+H07sor
+o7dDB+YFJXKAxZh4bzp8VwG/S1O8jBgtVttZ0SHTqVTgv7ytD3iCsTIPhmjtnG9TZI6gKxD8pKH
MX+Si3yFneX2Zsg1axctKhd2r7710LsfMkznn51IR/uUboTrqoOGQOtaTqpcu/RHhxK0HJ285xlC
31thDf3ZcaqVmlqUSAZbf50md4augvLGrSlHJZ1VjlaexqgVfhtca+Dl1nU+lOZgndksHE1LGS/F
7zPZVPWy4znUBevbgKY6oCxNe4aBXQHoEk+3tIRMVWCDrKOxiEv3QvKQ6Qp5kIMZQrdyULa0mHLd
lW/YoLpR6EV26uAFvqii7Tea5qLAAervBU+P4GAvhmhyFHG18CHSq6MclAeg82tHc6bHKkGzJ41j
/jC0ID1VFE2QJHYf6xD1KNPLDag1vfWW6GJJCBuPcRAHr9Z8kL2oc6LFSwEy1iPrzVikbRTTCtFk
YkpUZOoOBm6zmZemmw+I1La4HstRfGq/YUQ7nRJhNGd5SEtsINYlVMizFi6eTk22q5eWPWfKTutw
1CqD8aEzhXMvqYpLq9cgjkum4tDiEjzZa7VACNexR2WN6BeK99gxnQfI4/wtjTXOWs2TlJ0JAv0y
Ud5dj0WYTuCal9QWDvGYFS8KfX3eHqlzta+ut6wcwDiv1enFxI0daTFSenWdf44HoLDIW1n4Q51U
B+QgRqykCmdr8B1d5GuIthb8+OpAPtv7YFV5PQnH8o8TvAF5m7+H1rg4A1ZjgdkgeZnUVhDNWZpo
AzvHAqrAQS/HN1xe853r9eGjPID7KDbQJcw1mB0ck+0xtHaxDUg3+B3TGL137NT8s0Xu/TEr7fAx
QNflrokVX17kFjphDYYmfHZ/C9Ur7SVxgvp0+9Ba1cyVKvJ0L/tkbDAuq3mKRht5NSWbS5jFQ7h1
YrJRWW02YMK7AUL9HKET7zqnggLAdrYdfOt4lvhTszjqzPrXwRX2hxp89coGwHEPSFQJ6/JrW89Y
77Hsf7FU9JrqoocZiMrRoRXwUlt3kWj1alxiHct7hjTjrMoc2TjPiS5q4qgkH+oXJ++Tn6rZvYce
tZMJ7ZG1hIZrCnR5BD2p5C1I8TwHQuiag1iTwNLveyH8LFFwZZmqIj46XsJCKlQwG+PJBQKd9TM2
gokvyngXJdV0Zy6Z4dZp2d9j9yFbyZI+7oepP9QLB3AoXfRSlj6hRc3Ge9f470EiNYz1hCTAO0kS
XlK59p2dD6/8sA4ecgAZx8GKx63Xt9obSiUP2WAU9yFyF77QeJjxHijOWuKkr4MLha7oKucwjWoG
rMqa1pEwTP4yCpoTVj165gYbOWq7AA0a5MGA5cfBBtP4eYsGQXBUC8w0qrJSn5rlUCVxCYORfQ/K
z+HaWaSEYH7wFLBVX6f88mTMOfITCRI4eMuyNF+aciBE31Mvg+BiD0J9mvTZPlYZdkoyojb8BLrT
U8Eb25+Hod3LbtTbqeDoP+UUeZWc2387Qq2+XllbLh9Z7kOgD/lFRpRuP516x/5+mxSW8HkMB7G/
yIHnHMZ5fgTOPvgkBiNu+ix4LLXse42U/fs4oXAXVKly7lo74nuW30D6TO+xi/OWmQ7gCBInQ3tu
+irjUzxxWFsKeyMQK48zxzlNiyg6ddthUTH/fTpUbntElmeVTC0y5jLyFm5o2rybKudF6AAHEgdL
I2xpwjWgq26dmWOHPpJ0NmobHBeVgbwLcbpigDLo6y8ZwNN9mOWOQFeRP0YcflGxRC9VsEIJjQt1
R/3iWSUUk14NqNTVP/LUAR7g8SNYoXu3H8avJV4XH7w3V1AgzHDlhSQ43Sz9BihhWs1ICr9SMfLW
RtuF90FUY+wT9PHRGi3nXJId3U4i3ta8i4/moqYx9Zk4yzM3mpyja6Ey8M/+qStLlsmofK/cydQ3
lQX0VCCQ5Nu67qx7axwv7XLwuEEEHDVO9QhByETHydIrk43pxvorCSZr61kNhplLEsMs0QklXz1d
R4fSdCkMJeO1qU1RsFXSrkEdO0MBuWZHLtzxCYrI25R64fvs4Tuu2uw0dCfP33BT2ppKH76HmDuT
ZKaYXg/FflhCtePQGfYXdt3AKNl0buUFlrKso5fOq94KF0f0rF/LC4C+/jxq0BupLz4HXm7hMOqa
18Mw2gfHUqvjrUueGdFkXaquzPd2073fBv+YPifDvBo1FlJ/DMj5IMeNczCQ3P/r42QU1QdlN5Ys
msmpagdV4CBGNQFBVmEXj0md4cGi1O88v4tHeZirPDmrtni4deUslS/CSA+UQkGAIf9gwdRGYmK5
hAyL+B0/JOV1zjWqNjet5R3VTiifojSyfXVRT3HVUHsWqfHg4bj4jn2JiV0Zkl1pLcK3eojRwKI/
g2S48YSK8Y4yj59z6yNA1gXMvD+ZpfsFbcFuAy6hPjRmrH3u+4fY1d0vlYWHYQgvYIv2gPOlaLut
pSElhthGfHJi0scZwkCL4ELyMvnmImUpD7MxZbyJe/ckmygmqhsFlxqzylBc5Tcof5AJi7SZVy1t
QNSbGfDh6W99MjBsceQbh3Dwszkqz3bcUORaDlbuhd1KtuWI7IQmjpwWyrawbIiRA/IQuObGCLES
usXKs9v1oCQdBj3HL3OZKfuvHyHjdK8bT0N7d+0i98521lQMNMp1/kuaUP/+YfIK4PwivHLiGnMJ
fmnyKjKuHIZ8HY3ZuNGmBAZUbX81rM54FaWVy5ashckW3PevPD2MVypLxaGya5+CSnyKtSA69fCr
TrIpD06byGQzw0XpDOsFFXBSR/3T4Na4G1bQ1ppgKraRl8N/WHhrqrD0E1YxnySw7Ypx+xvcTTWz
ftuXi/KehL/dIG5DCGVlauZ9Us7TmYcLRllCraZzbcfqihoz9pPLiOyzHXc6y2YhvKzHA5B2ns3W
Fuuen3JAHuS1bs05DprjiNH2aymytwIY/vd6cJDnjaaPRFd3aSzwZ+qH0Y8F/1Zhh0WtgwqnkuwE
GEOcM1EU586glOIkwXY2cvPRKBXKJWyuH9O5Sh5jXvrCtB5uPUWV7yqtMS9ABrrQdx3tU8nzSZqu
+FrukdJ2oQ6i7KnfG4rb7BvFVQ9R0oV3ZNHzTRyX5atKDWJVFZjepSa+DUqwjiOod9yrCfYyGBnF
ndK/hZPCMy4jTzmN7fBmF/BbhqB11nI0DRN7E+ClvpXNMZwDnw2tu9Iiq+AN7+LiMM/ZSVUzLGGW
s/+yTw5Yywx5hhuHX7LrOfyXU2VYqdXJOuRnv08KNVtDsdJ2Et2Qt0l2RGcCXaYF8WBZXfmcO1RA
7PSYaGh4a8qp80zuwCm2j4Ce4+922lBqQhnvs6Vpia/PJgBEgQammCYoCWB1VrraPIX8enzqoyMS
zYtPWVCTaUswfdwPHajraTlorRdTGmsyJM/UDtNLtrU5OZqz6XrikWX5zDKx2GDRYt6N9VDvYkXR
/TCYLZrtmWTI/Dyqjnh2eyRX1MmxT7IZoN65s8MAG4NlNFCCHarWPVoLRnKXVBpQic5DwJZDPTrJ
QVC0XBlux3/HTOp6k+Vo3blR7D3KQH3RsM2NxtnLKXIgTstj1XrmRbZwRqDcgAiDbKEzn180qwI5
lzXHOemyE8rJDZXHcLyMkyvAW1QxbqB9vGED5z5liKMggVoHr+kUIs5mpOUXd+w+FHIj34ZGvZDK
FT8p04DvdK2Y3M/GTEJ0W50ZTkjmJR+TMj6LCkSalWYIm0WN8mlafjvzJEZf103l0GNpfIYRe2cN
6AvIwzyCeci9Ya06dXbtclv0/z2wA391yMC2NPCd7VwkGegnD5eC9dDOiYGkvQyQ/YlnfkVEjAWD
3iEhCCNuASP5zujM7yEkn01jlMvPums/jdMIwYt+O25xDY2b6oC2cfzJyKsNWMXh0vdqfyLtvnjU
hD9dRIGwRKu+mobW+BYif9z8jrcLxlI9dHrPF8undj2GcfmZnftTVYzhz2Fy1zoEjUNZCrEbCkhz
LmW809DN1Asss/Abu0pZutDUCxOdn3aODrKZsnPFzE8N9ypZ2NfcoKaG42m8k81h0spNwe7jSffs
aG1jvLSbstx8mvgxAJDwZWNeemYvmbfV/CNwUx6bU4C564JApprmkq4iU9UGXkUtiqzuiv/tPKxk
ULJEgm0Dx2kjYCj7TM9Lm7XuuiO6pC1+wjZyKnFQ8ONbbiV5xxTgdn07tpvd9X4qwSasyDUXh1/3
l+N8zlN+BnKKvA/dVD90McwFHmDcpbiz4IfqZA/yevpcVQ9O8+12O9ampa7tIWOBVhj3ivAwdyqG
g6nB4UwVV7+X/Y2w412owo7vlrBr33JW9c3sG1ngbf6YweYL1WrsqIKNB7367Kh4F7shbKvfByyl
VrMdxveyDiD77ZTdp4Pe0oFNXanwsiqDNTDKYC2HZQ0BTAge6IqGJaCMAR4S3jvcZaMCHnksRsXX
LSxJF1QKNpNoQdMCZWG8FmHxt9bvMdueWYJ/6/Mcs5JoCmEpwOXbGApc99RzqvskGJQjjgeuP2Sj
+Gy7TsP+k/f3opvwCQm+GJ/qzzKqWaKmf0aNWmF/UuudnKyb7Hj1HyKIlXPfDsG5wKpwDTxU92VT
DniUosCaZFZwxl+dmHpstibuNThECrYxMjKWp9dxM/b25oh9w3JFOa+OM/wAqszcwHjECLdJ+m1m
Jtl71+Nnj9P4G8ooPESgkG5kfxaVcAXN5MVuteDU67Hn58GUvYdO9aMMsgElOC+564uUrIDsbyZ2
bhn4kUkzhoekqLNVpmdnWLzjEePkCTI9h7kcEHVHASq2CvGry6zR9QeRuJERCM1sy0UpJ69w8ixa
W4DSQH0+ib3iDpha+6xUbbhLA/Q2ZXNyzPgZ1AWWEYRaikhYUIOIkYOdw34wiK1H2YpjpX1WhyxD
uhLNYNmX46LAMhOMZSY/KzdZePfIEOc9RG1Xxz0y1BNwQ24lVjNqEKVvefmX0uu6cz+USLZMxZtk
RosC8k/spHeSIo0Vd/4gkjbYZI5n+b2qIBwg46weH7klTrZk8C1O9knudRtV1h1iipiiUShz0ucE
dYCXYMDYrAN/eWrBBbwgVtJsCyr9G9mc3FpdOAEfsnWd0LHTGNJndyyK6+xwqH/NbnO1Yclilgi/
cm23wKR9ma25PdRyPjcriuxZKIO1nqIRfk7tZfvUiNkFmBCUAkspAhAp/gTc4kF2eTNWpvy6oMNW
gbqTzYzv/NB6+PKUzjxszUq0p7lz2pPVK4jKyzZiwgIm5tIr25i6gLdi/7u59cEyMteJoT9paV1i
csqhbpP+0GT1k5taibr73ZSDMkwfAKGVbjiu00WnxKq84DQtAiZWOA3rOsTu+Y8B2fyjr6nxgFbY
Gq9hXVkbrGujB2VIf53JPiUpowd5RhWQqiAE8f/nOArYXv0Ql7qz9aIAxqLbNqpfJZ6ztRbGojzI
PjfJBGxU3bxXo3J8FKqKDDvPMm9yB9mSexPZ8kIdHDNPvd+Rbuu5d5GHm4xe6eXzOGrN1jENe+3k
dfmctSBGKXjIMXUJQE51XFuKZW5lAEZvzb1KYtuGFX2fj/GTgd/AjmqH/UyFrVwNQW7/mB1A+rWe
f/OacvarAqxnnPbOQcZGVuU8g3dH987JnB995q3cJTa0qZzKWGpKqa/VZbIyY6f9pEb11mlG47ma
g/ApGM1zNpTdJ+pcOuplygzqOH+wdWU8pH2PrJKFdWkUZBvZkgcFeu9ju7csK3289ebY0fZGO+NL
yzR5yC1x38Vddr6FZhRUVwiaKNerx0tsqeI6OEeADG5TuzwN/AYD1+2tz4kDc4VzKsSY1rx3DJNK
abAUSS156i0VUnlwxmLYV2p0r1GLa7dkCqcORcF+EOZRiDTYlpUbPBlxaa4KpHC/k3K+IhGdOnjH
MsF4y2sRbXIgl/tiNPdq7TbnAW+xbjUZ/SKmtmQNLPFXZyeH0s6MN9piBRoEVrLvB/xhNRXH9KaZ
d6x9UEmCl+8nRWJd5jg076i8YI20DGAcfc6ssnqbU7wxNRb5eDl37hbHPvFuj35uG9HXGj7N1oDo
tseFDJm1POUxlcdfbQ1lpAIg3HGYFXLXYfpcWx38pdbq1mrWi+Ytg1KKPCuF0GmwlU3TNOZ21iH7
N2RF3vW52GaQWN4Mp54Psj+ZC0wy6vlt7OxFKxpYXGSJI5A2DeSYlr5rKpVfr8lRhsEVKSi7yU+W
l58XGNArJnviQSeUu9FQ8IFaJswZ6inUadkCttxmY6R8l/1tB27PRmLolMdl8RLbxqWuPPeEmh3W
c1P7Tj3M/jr+dUIu/9rz++T/P4avVYHWn/E3qmJq/lOPiwR3fo1aRmfmf2vdxpZIOSafA/+neQ2R
jelQSLOBdODt0qxHp/JebSuG3KaY5beyKgFwznkEpfEsLCP42YjmeeY7vAdhThI2bLqLxh7Yb6Zx
yx5EnLtkRlIxLfvkPjbWRjmK+3zIfh1wWwNli3fkNUoOZB72e1375gKU8liewYKpnerUU1Y69UEF
lRNL5fpk6b2BqO0yJMfx5s2hzSxDotGHfRun+2v4bfotWl5NDij5bB1jwO+ooC4CCgPwS5ZTslnG
PRysZSAVmnswQvcF9GkOOvavfsUwNbJ5Ctwuom79sgkgwUGr5E42bgcLrRs1psZ465JnZRD+GKsu
APTCtW4Hj983Fn6wRWNLebz1y08zMgQRYURa129wvdDy9QZsVLetWla+7Jub2mM5nITlHnPc7Pr/
u0VryngOVPSETV66lzgNlCMKFWxrjMh7HoQC7agt5w8jNOePsnBbDOY19xmtaHXrJaqxzYSdkTp2
8cFkW3jT4pFnMCami9TjUUt0EHvtV4QcVDpr3sYlWhC9lOhhvXK9SOEgyotBKyo/v+cGwvtrrhT5
uV1+ubJ7G5Wz+sTbhYsNuchhiLlGVO5NVZ1XVZvZlAvJkaHTjYGcUusP6hIiD51tfopI7h1vXWk1
zesehZON7JMTRDLGVNiQsrdSkkeLrcW21Kahu1MV1VqzCcLl0wgDktHgG1byVHR6txtjJMepBWFl
Ug/qfgpjNJqsoXpyS+CRo2pWfhabwU6GyAFkBICIovEtu6JhQk5Z9B9jPw4+9RkUoAzwIj2kAvKL
wUNod8HDOAMXNGdLHNA+MTFcD9kDdQjs4VW4tDuvNLY9iCVfhpeLH3uC3cAxzN1vt8vk1J/vugwK
OqWIQ2AsDptoeCpwXZWF/fTrI8vRm85JUB6qxNXPOaIvgNZS3lHyVHamSMdRNXLMVboMywGUfMZq
fYtxIPBhf+q2iNOiR6KQ2b1d8Dbt1hc74UnoTX64XUOe3WJlMyCvc8oXBPTy0bfpt7Bbn02WaVen
zo9brBtBHcpSVol2Xg8XFQn6Q9lQ5VlasQ5Kdy1PkfVzTwWvwz8HZFsE+5qf5jmHwThdQ66nrVdv
R5x4r9fTcnW4WL2JJKacZhkj5OFsbeZ4M4IOGy6yWx5krOzLpy7BOxrPsT8Gbs0ggtIZdKW2uV3l
bx8WqQ7GVmmCgcHyDW4xVgdLYEXNK94ovbNPphhNT6+qnkxNq55yp0x8D92EfeKINGOvVPO9Z/VB
hrgLdMVwA5K9WVBeZ4BWztnMKfEeW8bkSR6Qfrc8V3+UjRaYwzFXop8TQPjreEcdalO5I9Cf8kE1
HOrCv5XpbnJ0g0NdlCUjundXuTp5ejv8rfNvodNypT8u959e46qbJz9DnoZ19tfHSSE8wy6+UBrl
XhXqw3VQxqWk2yiKL1/rel3Zvn1iqGbJvgmqRzOmoKMm8C2gEPVvMwuZdlnt/NGPwcQ2W3Sx/uiP
C+vP/ig1h13WlQ4/8A4EEPJ4u6pRPodtQuv3IUJStF+NQxmBtOKRyeBsLi6g4GLHchFxreT0ZUBe
6DpBBiLF7mPZ2O0ms3qZtUfXgUnvIb35ksC8QA1fiY/K0vQGfd5lE0iRuA/jF3PWYWJm7UkOGnP/
0ajxcMak5a4oYFfJbh3O2prKLrYEyxybLDhsOup/cnSYhfo8R34F8r31oR+2KGaBEpKDNesytpkh
jIDl07V+VuF1jW+wWES3HkItu7QNep2NHnVrM21oukF2cWo93fJ/mDeNDs5qGGwTQQ69TXyjtkeQ
8G1xuLYzBQUDxLmgNaOIbFGteRDm03XMTFL7VJnlW6qj3Kw77B0stLGaWFtY1an30pRRddfN/du1
JVLtyQ1SX3VG7yWekawP+rrEjQdxkhyUnV9EUYxRBNol4yCMYyvgv+K5geohcF3Ugkf7EX1T6xn1
GMsHhhrv5VwZHPY56SEZPKFUIoPlpW7BZOMuPWZEd16P6JnpJpAsQmHeW2hY+glbgu+a3zZK/INd
QINwm+bd653ZHXVUWrYe3uBbJwi1dR8rzklpSxfxLs4AlUTcjiOjSC1H1+EgCoAWTC2QdQfLgx5W
9CYyiyWPFpb38iAHqoXTF1ik2yNRHMzQxagxhZ44CW2XqQJNoiTs3EOa5d/z3h3hMpni8zSr0y61
DaAYFQgGow70etfYnXbRHLVd4ZKrbTsHRaV1U9Y2bl8qt8GCR6UU1KC96UVXPOpMfnFn8jv15aiA
5/VYmdNCtLbPJRugVc/+ZD1iC3CCwVo9xwDLEDUX79QIV5TSFfTThiHeCkUp10HVRM+D9AbvknXt
zsOD7MJ33lxXHYapgzsG93mInq4umvx7pfXrdErsL5YedhRhPQAzRf1Z+iq7bdTcdZq3kS0Fe7Nh
eHU6vJ7DRdxwWtZaqFBlYiVP86JGi0oRP1r8OhDGZcvUqmKdtXihpL1nUivS8oMVQD9O6hwGF0ie
11GPMzhKjfdD8F8NDdb5BfUEzRId9eRB+Jqbto9FFJc7zFYCkPwztMCiTLZZp6S7Sp2+sDlG8Gk5
WMDm8a1ZThGpTU510vdLOwhABsXXAU1GZxZiB3lFDTBZlryTV+pb1k6NLwwcCK+dotoPoUkeGn13
b6XOieePusp+yMKwYpoLBX0/5BPT8SHqp/Q59xBP5JFN5jTVwpOeTPlL4vWkyxB823RSaTFJ1PMY
Nh9ysAy9ty6JqjOkiXe4Q+IqP0XFOHgQ4k0KT2mLIJUJBO4wZvxVyaYcqPVEXwcAcBa5BjSr5KEU
W9SAFBQmyKesgL6IOwd+ORxzo/fhuouFSy/Q9CtrfZVm6bsoe3uv9nZmr4tJzc6zDfdpCTFV/Qcq
i91ethybhCisu//tSnJUfo6iRu8OyPRfV9PjJjuPlnG9mgwbigGxh6rIdtU4ZNuxShL0U4L+ucff
6qH0FF+2pr5Gk6EL4KDjr37QZ3147kPHOqZK16zyYV6UzUPnONV9eC+DEx0QXGWEuO16CYazo/FS
Byo+8i2KyieE+XDskLJcS9MKnJdrzkuO/hG8NFHtzfb1PFcrUOpLUmNJZfwtn4FE5VojV3yEC9Oc
ZfYjxK0S31yxcAdtCodD3j1laMny8MzajZ0Z3leU6xZeL5aeJTgLap+qJvInr4OTlGLn+qWPMTMN
3PfOso230FOjTR0EAs0K3TyanuVtVayi4K8FxqrB+PQ7daSVVKTzBuW9tEBG2vJRYKjjCL8+8M4Z
9NWVpB/JJgx81FMWdL5sBr+bZqreX+eWKaDxKUkHv1Vic9fnDtZg2NCtpqjyHqQ5mDoqAGojHdIh
0q66jyxhco+uVPQgvPoD3gb1iURJyM2Ae5fNPK551KfJTil6E+3NuMehnXK+7yaqevUGAB7yq2kg
Gv2C4PeJFKsH8eSuX9zGx+Ugz8LCBHeOYZrlvka6GvaH2OLFXOlWhsyQ3R8lflUdUbqTTR0RpVfZ
jBFvOKr/bBYeGgM2RJqVtBSplS71w7oqDwquc6QNUY2qLCj4ctRYlHvbfaCZKn+Pvcozwx18iUe+
4ZbZ8Gg4i4cvIGwQee3nCFwYpawxj557tXFOLuWiR5leBePLG1xF02vpkv1u4F67ZEC2sI+XKDnx
+jdrQEBDfUF9F4ZwfNstk7uoqTBomjvUZEyz+WbXOwNpvk2jejCcfIDB2TqywSy4tuZLfxhpACPP
4BjDPp4RNfhjACz+TxW1ncOtHzxpuB6SDCcmB2kjth4ULEITlUvOwqjdT/gcXG79pVdlfuTk6OQt
EdfD1KKsEfRUhtLFNSoyy+C8XK5qzXYTtMm3Dtsh6t7KnfzFWWCMb61wttOHCA8giUqWY79b/5w3
e016CHiSrwpvzPwWvPKa9zbe1jfu+Y2i3lnikZWZtZsac9l0hqo3ktTsjlK3dmpw3RqGAnaNqT6l
5Jo27I4qbM5c7BpRXdmVIFrv5aiu2AgAzeYICHEZFRitosFQsL1cJms2ohSVqmyuwUbLKqFtmp20
ROwXB0W3QTZpEuJnu7Rk/+1w69Pz5rkAgraXg7f+oG3EynI0QdU52hShMJ6oe9ivPW60WT63z7Ll
AtcPStapsmXMZCs649pAEdruKV+LYZ5ekfiTEaXViftYMY8WaqiwGBEVtFMN9Phy6PTg19l/1hdP
CCyZTQOp/f8eLEMGS/+ss8XbXSdYjn1M8DI2TUWDq8TKBTnp5gAUGROFMsqfXCfHDrUX2Q8DVJaV
U4miDEM9FaV8bSSR62po+sQO3vJlanb4eXjxF3xFz0Wr1x+Gqd/ZQzF9TjETWHvOEFz03FKOqZGR
UoxNKv/xjzwrVPYWnf5mt4i2dWFfvnhIR63xn1ceowzyCYsYmzKyM22tKLbxFrLcXR5Qxxz5JR9i
JS+PaeWFJ3TUtT1LXvs8aAFeob25yrVefeTP9DzGXnUn12p5WXZ7pFywNElPdlG/tYldfJpFHW4U
lkSkqJz0pEf5uMWrKnlBBLFZNfk4f0TvEVIbHzkv1dVcxeoO5nDuj0M93wMN+WKiAvqpbPTiWJBw
9XE8V97EjAhmxmdv5WjUFl9A8W8Xh64XHCRADw96+FJFLX4fWZs8N6kY1rwhi6fG6lnCjWXz2LtI
1tRdAmmgDij4qrV2H04tzDYtcO6GNDC2WqTEd6ACyp0u9BrBqdLeeWU2nweAQX6NpYFXBNVnJyo3
Mcmcl67RjLvQrEvoMPRXWedtMHsDfc+GlBVsc59AVzqRJ/yiVS1mB7BWiw2AKhQyUQp+koeqLD8F
thKevZSEgIEm4f2Cm7ItFyoLXLtNX1JT3rWFpe9HR3ts56m4JKRHLrmDZcMq8QrN/9e//ff/+T++
T/8efpQPZQa9sPi3ghJQibZq+x//MjX3X/9WXfsPP/7jX7ZnqQ4FG9vVHNsyDEtTGf/+9QkJN8K1
/wZuXXglu6615bg1ovEZJuO9Y6ztSog7NYtZmHWGK9iT6oeh6cNTxbriTo5Osav4Pd41ZCb0dKXw
vz2KJW+BPzssWX5WqAs8yh6lxCsIG4Wfckh2sV/p2F4O6eY254/rhACjT10oPkf69Bzp5D9tYI93
WO1B0V8O17O2uw7e+mUYzyH8jJ3SPso3d4XY6SZVHAyQtTRkf4T7nrbAqk0lXzSmrGbHy965GEvf
WFs9SNsuyQ4ii576NHYRFfvnKCWmX/MqCdi+BYllnlaQwFmmXPtrIKW1M8+YyXV1l26vtV8eaL8K
vtqc7sxghr8su1wKPxMY9pXa6c3L4E2wDbBJXCvwMV9yBZU7LW5+yEF5YA+cudlLo1TNCyWJcBWo
SCfJobEtvPXQ48t9beaJcQit7Wg6eK7mBU8nMRriro91a5NrFZ7qSSfu5EEOCNhId71j/cjR9N7L
fl4sDXKCOcRApIb2UZPqWytMwi+4pqAGu6wruzoDvTMaZ6XPQberyH2M8bxZOLK4jgXZOkNW82yo
OmLoi/f77LGMFWmX7bJK3dYUki+TnkPAnMSHtYh5zsM870E5WWxlzacwMpvvxV8nbqNfe5aTDKXq
7797/hGjJc13PU3tLWq+6VlkQQp63Z7alWybdYdSOb6g3rbQ869xXldiy4331dZNVp9xHV1MR9FW
UkGlx9xoS84230m5FWBeGQj3WtxZVm+8ReZZLLIrXRlGl25KsIh3PHc3kE9ag+6bHioK8J5i3HsS
QlANTehb4H52ERWShwJsasNetl/+xrOeXIyFoLovTQWc5Q6wloM8Q59GX9fIKfgYbuI1JDtloBzB
qiDwQYmOGVSCQvuS2Q3V7inCijmrlU9J+CG7HbOmBJpCs45GosgDHxVKbS/IRlzcmC92cXtPYcPb
tKuuUvDjFJ7xlKumc1GH6SIEexDWz0O2trTU29ZQd59cMU9P7rOB5WHhq62ubXMlb9AZV/0S5klU
Gp9Ts4y/FBhc+8hU5c+iNsRGV9oULQ/P2M9R5h1ixyOpXmgDIlb9+JhouDmisZLuNCW0zD2cYd1v
+wphc+f7XOjGKwWNCYOI9kX2pm4cQupyAl8rW7Gdrf9F2Xktt41sa/iJUIWMxi1zFqlgW75BOcwg
54ynPx+a3pat2Xtc50Jd6AZIUSLQvXqtP7gmhWL0A4cEeIKsCspur0TwsudyYjyftSb/CyRx1JBm
R1+RdEwGQCiZF2A9b2yEvu9dNcBXGSzRc52E2SrR3O4K1azYTkZXHYmuGiQDi3wLtXW8+laUrmy9
MT60fR+TjWaGr6oIhdQQwFWcoZdb4nJ8q+eGVW5aAAbGf9TrevDAjqUuQCHnFzmXxcRD27iyr7bx
3fHGj1NTmGdzZgTWkeItWx/mgqT/iQkvVa8jnybPDiBkIVnkXykK7AbA9ucuEul1jLPsilrVprcw
0YbrP2zRJU+3UFfrBxB801rvKI1aotXuqbY+Nx9rg29fJt7AVltrxOimtUy8TZmXXkqBu9mcs5ND
WVE+NE5vxtCuBY5wal6dZaNQgRkWPeDVM1QiEDEWuK+5J8/qccpZ2R/V9Jtn2B1anWF0lo0DRhcI
VPk1HSvliMhohLIZTaoaMGFln3g+PPiIc2iFhnGxCbAXNfd1pFnlt44U6AL1NxRBJwRyINbER9n0
nRuzLWfZvg/K/tvpt2sc4Gh53x70Xse8G0fX/3ll0Htoeqrdq+uThTKzjkA9Sp6LtIETjvh+mZra
hxAPygsA0K+yV+rkOjWPeJW07MICHHpCPuOZj69vwdlhbOhHQ3GSJwwLVtPKwGmdClvtHC0zjpci
tYf1aFEf5U6xvD344lPSG+CYUdH99IcwYo4SfosidBPOFUhQYau248go49coIjZxbnNUsS6Lwl3l
fWSoS7Mc8hX4CZx2/5NxZ8s6nny7unp5DatozqnLIdnIPPtbV55tpsBauH1UYHRg7qvSv9Z+AXlc
CZ/6WdEzK+oPCaYeKPZU9nOexuEyF1UEOpEu+/4MW0wEC+W1imVQFtfRKpRnFXVGU0fEqu38ThOJ
6n//p/wjsuJ/YgpV1QDyM8vZzu+RVRqV9ah3OhaHTtispr4hB942J4iYCTDqU+UJ61BmZL7//ddq
qvFfvoxff/H8wX75Mt5+ca0lvu3sQVQ+xxRdVzrh91Y683VKQjFPFU+QODyKGLn/vWB/fZK2e7BP
450Zm+pyiNTuSY71E+6Nrf4oOxlKQStBOoapGB3/0My/5PHHHiem16wERVwPVLgc0ngfy06sTKgY
XwYDiSwCWO8Q9yh0Egp8lOP4NyZLlw3sJWzr+qHqQeqDjW82WgdH0apG4ypw2Oy1McSL3tTOZjrt
3cHAJWRuoJO7B9dovuZRpP0Yau0eeqeCcqAGmpPIGgw5imQk4+ZXZPXYrms1NO9eQyMmOqcRZFIw
DhEoSliDzA7hKgW+mB2qyXe2Qa6/dBiYn9BYRF070LazySUII4bemrE3q1NYFG2zUOfD+WLVzLXt
u0tk1zAtbDe63F7L+72VdSZ5GPdLEUPokc+MHJHPgTe14V5BM23jOuX4IJsgQ7MvdRQsRUmsPpR1
+f0Pd5Jm/+NO4okWrqOqhmG4jtB/v5O01kKmsYUgMwrc9zS/JspIo4PmEvDuu3pIdgTxn7USl4oK
l+m1PzP1jWmwF3o+uSffH8VH9wFX6OhT6ffqCadsb+HOpP94QCOmrpXPQuCF25tdj/KoFj5Ypmkd
CkdvDrDGxD6cQ1HkqrJzr0ALmHvTHKzKI9mYhktdv8Lrx5/PRoMeISsZaBu0igjsauRE91aVb+9d
30VRjwT+hwlW68XkPSHHdfxqloaLEjzAe7TNnReeetBfB7kuyhWy0Y1pV/bwbgVWNPtAT9pjMpky
i/VpHHPtOUjU6clvSZTTkY0I0zNeKeMD7F1ETNCoWZQxjJNgDPWtPgzxwhzAROi54YLLwMaNnYKh
nJvciDeqC2IlxT+dCtt/ThSO522yrIAzPptm3V2y0gC2PFOEtpaDpp2zYkAngMOIKu3Sg2l+cZy8
3YW19c1touHizA1hHjFpkWWQ8ig1r+SgvPj+CnlNMc4qbMVBDr29NrKM8VgKY/N2vV0I3g6ouIMD
Zpssw2L977eiab27Ex3bpHznmrprGA5+4u/uRNPBtsNwnAB1RSVatkr4SrmTDetUBzp2omi+76dO
y1aFihuLFqZfzb7VXuNU05D9z+vdBMjjpNeKfjHnRlWww+YOGFwVyfZ5RB7ZSV+tjbKeyFP+51J5
Qjb9pK7BpA47UQO46XMk6NAUOqJgFzy56ArAbEJALDDV4Mmww6csxXBT6Xlo0HbsX+RR+PMoE3Z3
HyM1sfj3/5Zj/uO/5bq6cHQVooWGUea7/1YDT9EerbbY6LohymbVpK9v+cW3nGPM/LaLs+aDHCr6
GEEZeWjp0JbacKHUSY46C81QRIj1F2m/ehsTpMHvZ+VY0gPwHvLsM66GCHnPnD2968ub25tLyeCT
rL6kBTGUIaNzlGN9raNH047+SnbNxmCygTW/9N0WtdCfjcKcUC5k34hNnK9ydIl8DSy4agz1Gc0m
wMDD8HcO+xKqcVuUx7z2fzSxD89j8b/7dn7ujCle5G0xfsZ4geVAGPWWbee0qJB1hy4WJYtOzhSp
FtU7QW6ZXXM/WESQQbT6969PvF/AEQLRdBcZD1NYugY09vdp1yysFj8aEkK229+Ean534dre12bV
gyNczsj8+8pt12B6oulRrupaiQQ+EGOEMOeFG6uV4WxkxY9FXnO17x56QSd5bR+b6Q6Vmf+8URHd
30i+Evn+En2HkDcy8BhMk8HaCsfT963QsJyZxVxlMzhBu6xdxdpSkmjuY7nyHTZXtlBnrNfUgnkg
81RTNEApNByzv4suio9yKBp9FA3GaCPP9aBektJQx6OihD7GPiVVFzG8yP1QZtXVLcD46b8NZVwl
t07yKhPdpl0/fpfFHl+EZ99UlUcrRddcb3OfdLoyfiJLjH9rOuJfCCJZwpDlEUJXqDrN0OSuDPNV
6lnjstf08A+hoWZo755QoeroEGiWxY9qWu8D5jJ3oLQkurdxlM/MQbvop9e7PKqgWjvoBp7fxqtK
xXZ3VKOtNI0fOvYnblUL3Cn64Fb1+pPMOOhCnbVXFXvVzwkIL4SQ5Jg2cVcqur2NZeg6Dlhe07kR
5D25u1vdwLGmQq9+SPjbl0SC3caq0Z7a2BYwurTy2oMaC6RrZ3Mz2fhT8H1qDecoe4aqtQe0JYCK
ebf7kuro4bDNOwWRI/ngyH6hOP1ikA9On7Cb8fAdbjO3PamKDWO6ZqvztrRTylTXolGxhTQN6seh
mZE8k9tI4STaHpso7RAUlbWSZvRpbh+7cAhe5Lgwkx/jDvIjfa09eXcHt1pRUIoK3WM2VPaijkNM
9VL/QTYCuMoFx1v/wUGmwOg9yNvzkDwpxzGHjpYBn2SD5RIkKzloxF21rQsmI3mh1gnOdEgLnSMS
W/O7F2oIA42l+z5pdI67AnA9p93n6GPuoijjnFRLV3Z+3H2UfoSyifFdqRZv/c6ztW04WVBi8Nbs
BdZATj9pR3OIjRKCPIe/9Isxbo+g8mLHMy6uBc/YUYpoZ+FC6qwyJWoIZco/rD7W+82ga7AXnCcw
cGtEjfL8L/uP1gsqH4cnNLj1srzKu3VUhg9WF7mHt/u58dlEWK2lrn8Z67GKyJXk0IDUWDkVhEvb
eGr6Mv0mnPqxH/FnZ4kAlvRzCuIXnfKaSEzOQDYoiIWbusmhzofyucv+cpJQvKSeXT3lDc9y1IkX
jMOaxwx4vTynWE1/q7J0L3uhSgGqXWmTZR7sEl3uEYVh0FPzoWeaCBfrfroe1IGwSw6a1R/2b+77
2Z9/n6npmLKqGksAB7/P/kNpVAFAUBeskbt3Un/aOkmaLfxA6S7h3AxkEi5aU/SoC4bG0ieWWyee
EMa2yiPkW3JtLy8Z7eHRqyayvcgfXRytRUoLJ2OISPrFmRs5Lhs31RE2mxKbSJhrf4xxCboyHtoc
xwT/Oh2c0fxG80tTd/JWdji5S/l2bydkN0NPUisH/yTHWTN+/K6yZvoCT0J6xqtfESoWS5dMwF7B
Xu9pdOqvxRB0X1UiOlFuMfiIW6U4aU5ontjow7sGS2IXKyP1zY3uigDk8TzKB0rERl5WkOJmimj6
9TcHkvSDh6PfAzwy7cHRoZMmSoUgP2h5pJJVjfmzD8vdvd/ViF9O6AeN8MEWGUClrYz8hWsX8ObZ
rxWTSoDThlDjdKQgRcPtLC+Rjc9+Zck/BUc7tUEepYqf/hAVzPmCtxwLezBb1wxXtUxdtU1qS+/u
C0+oYzgMjbqqsCDwNqwEOQERRoh2gmmdW+BfJw+HGAoAa38LOTpbq0NYvir+ZGzJVbYb2fVtinbQ
+Z6aqbfPCp4hJSVp/FR0d+taZn6UJCpSdVjUzF2ZGHUr317Is7Y54PcQ9HzHwN9GNl712uz14Hjv
VnPuXvpv9U3y0GktOBjdEebD5IzPEZSW7wY3VDCq1qfCbazVhFuwkTbJYWh6CBVl8FyQcV6pDXaq
2U/Dzi4RhzbKESQcsfWsY9XEddEi4sckxcAzC8w06WQVCRL2WXmo65emm8Kr65GrrWYkKdKqbMDm
E4hJh1dtKmpi3H6F3rF/1vWJfQPIxGzbeVl3ny9NO8Xio1ERW6lzaPU5UPaZ2TqYVrjuezQ9JbM1
h5BjY/733GA/eomduFvkdqP8ISjU1d+3QPP3Lxw2P5pwXI1v33mX1mm8EAJ+Qjw12PbVGQptq6vk
SIpZBjMx4+BUR3q2MGtHe8b9sL/5druWJxucoJ+7Hp0BYxxxMkAZXCu5rw+2P5TnpC6aRRWE/kNI
4vaxEeqzvEliRzPWruujm+Fm5gZ/FjREQh86Fk7Cy1JtMIzHr9Y8BWgAaHj34LYrg5hy2FI8G49p
H6+RpkONeCr3CSJL35AhxUcbWvFTFVjVzvXtYBcXsf5Evh0cyYSWUxoWR0MPw09oVhhIcNbpMTdI
FcwlTPsw2iisTmOSWdQEEN8Lm3Kf9r1LcF/GaHmgtIByg6NdMEwg7sBB9ZUwUKEam8IJn7Aw7ASf
OknKT/icvwmnmhk+Dy7iyys5lrGzXFlZ4WwpMgxrNqYDuQxB4dZwxTpHKOSlalw4Wm6q/tUEX5Si
EN9S3cNSEBAmLD2v3gLuDA5K11kXF2E4ZCY8/7Uf7HOfG9NfrmWDDOL9azs01kWKK61BWrKsauw2
CbYX/xkqZK+aT7QmnrZc9c4+2oVVvPQF5dAXtRwOqoKbWUfO/iCDaqxFmofRaNYy4C6Dtn4M/H4Z
mG26LAHWHkNRBh/YbGziPnFeUyieG9FUNqRGupn+iv5G8SnL3WFfILW0DudhV8S3qWzzpxotpSrG
LZTwAvgmpiCvNaHVsoX9jIJkbjwxbZ8NpGVeXS+LNyDnEThK1f61Ergr4cn3cVQRSnJtKrXafFnR
AFdreWavYKTLaxem4SIOvBLvLhg5qQAFBvzBv0ulThXUUGLrpdRRLRA1Cn4oNQqQaLgLlJ+xHkiO
Qd9vmh5iFo+lvyUFrSbLqGpwmnDNh7LMm0ddK5HKEtZLrdo4IViZf7XQ1rsUeF8v0DdsPuu7huLg
0rX7YC/Bkpk1KdsI19GVRFIik66gJAyqQwvBcPTuJUrC5Na5KhrKRkDwCQ5WbWwsm/p42Mgxo6ni
m5PqC8Wqoj9EEawJ75cLx1BNwnNDs4CA4Qr7exjBLwSfiL/fikUl2zXIUTurcjT2boj8oz625sVH
NoK6JXVhJ7OeBnBXa70c3HVf+/aTqtkaXh/Jc2gFabWcqv7BM9rmokRAhuW1aDFAjYhdRPeBD+K3
rsJYsS125b26z+ajxDM1UMSI4LwgJxksSpdteYLPwqiHY3AcSkRrDFKM4J+n/ZuHiYEX4UMTIcvn
NGq+suauPCtPpAYaCC1QvZxZbuUm2vRFs5jja24rf0RlMCmmHgdvpfngJMreMyP1C6YE9nIym+gs
3PwDSlHThUhiY6QxjqGzCpTBJ6NIGafQdGdRKFAXW9M3o9XwyY+N4SjTTKTEibN/Nu/GwBekS6ew
I0pS2UHX4/IUsA++YnKQXa3ES7Z5S5ZS6eb1Tg7mdnIosrYEyuUWW5YwH2EzUieWrSdXN+gS/ooA
dCNZpYs5oqWClgvaSiXKAnGLx6jdh8hlmkI7ijnsf2vejfVOV619t64WhZYX1oufFvVRNkKcsbux
uschdW9xE5ggdHCwuVf1SOjejBYBthlcD85YXzalAgDdmgDu1VOzlXOKbEakb4TeNlfS8RaU6oC5
2m9jdY2uAHqlKsJAstb61q3HgkgM5MVahguyiROsJnDuVpe4VxFXyEHp4WlhVkZRIlwWoUjBwWnq
KSYHD79WCx6jNB6XeAF3n/Qh++z1lvuXOXzHMY/67RiY664w4keZlbMsCBsNKqU7mbND/S7D9cnA
YYqUnV/q7np0g2bbdWfpvU6uz8YuMFKgMkbdKzX0NjKmlen33U7qBbTOzSe3/STFBmoy3As0D5SD
PIcx6V+6H7arTiMCkaoGdwkE9u3PUW4q68kDcl8NLfd6a4Ehq52LnYZ/B0rQPqMEWW/jzE33qugH
1P4xvJY25yp8BkXr7S9ajy2zlfja+l4h/vdgU7Pn6eHXaFMj3DBNDUF4l/y/Zc/Tyy+buBHbUYTz
whZL3053vuUa+8QeSucirfL2I0C6VaTG0+cmRC4iS+t47zpAfPpS/RIP3sB6r3Ovz3PFvclJHYT9
E3jNeGkVIjyoZWas09jXNghZ+tE+T9x+5dt+fQvnZjKzYpUXjcLq64arCNg4VgdjahxShOVXgWOB
nkXp5YXS3kEKucpxbwj7Q61p+QtkzkNVWWydEwcnFD/0r1GYOUsxps4r5ENkxwbvr86KDiC1o6Pd
jMlaB9e2hUnp3aN8GdfLGsDo7JOEj5dn4G7SMrt6mZZdG7hNm9zOMwx0RbzxMyT6lVkXwnHDXab6
4VmR6I5WT8CDTyEl6Bn6gb3Ja+sNxhbCLgD5ukvjVeTheGwie71pOnS+nNJEBCGoscsIDVvd3vt5
ZsbLWHM/VPiiMAWSUJNPH5jqOVurXmXPLQIgD5hqVI6xQQx1jQWsf35rYi0MzhH0v0Xh5sEZ8Sq4
sQhEXRKE2B4SJ4MNhZLWZ62zgDep8IoBM/NVDvZrps5/4XzU/z4WquPCTpvoZJZu8ET+Es0QsjDL
qKb+Zw2xsh2FZ2zhYGJGFlflaxZ3Z8Ouh6dc8Z1zSCS4wHlXOzalTwYzCYqlkgb5Xgp41G5hbccp
TFbyOcPTS78UrXjofDGuIhime8TqBfuhUt9BEahevLi81jNRvxxUuDFhafG3wfL/5CWG/TCGyrCk
hDFt1TmJIBtbRZovrfQr2nRoVk8oo+MDiuqRbXY7ilbai2+aF9h74deq8AFg5yMu08MfEicsJe8f
OmJTTaiaC6BIWJr+7qHTp3QYgz7lH6d2HTj9zjsYZmFnC3komybCNFl1DYtU2Hz4dkYVH6M4POhK
0N1lk+PGfgwL4HkDsoj7ZBacmTyeaKZPbZMAu/EWwBCK/dR21KImHMXHlKxN9Bz4Vu0jcuY8K6Hi
v2aUHEkyjdiBEbhukIjTj71mNkddU7sVNkoeRROtvMnSgWx+iawdr144mZ3f9B7Nc+CEuBpGUbzO
I7M5oae7aOZvakCpYQXcPTllfTdc88rEBGGq7Wd36s+pwJWzmQpjJysIDVXtQ5qiLmFSIH1C+AR1
I4XpSRnMaY+WlLeQAc09Ukn5c5vmqax4SGKlLtadiLxnpM4katsunAuVT5Ntb0tKP9fh41shTH+M
3GhiE1vMGp2U2I2KKxM87vJp0i3NCoQqzukMzqI3MzT9oiItd+37bGN4sXvQkZI5mKzhm6pLw48Z
thhdUrJL6L0vjTOKZ1vUxTZ2koxQybNveWBMCz3qlxqV+SX6usqpUIvoMoQT1NSZGJWDD8wjA8JC
Ma67QHjXYXQEAsyCPUGVKVfZtOQTd625avN4OhVF/VnRtfZJNnHhfKwsymB2hQRFRJEaQKBwmNWb
+ixqPXkpax/9FdtBT7Ntd7rB4iK74eh9jyFQXdG5MW5dX72oIriQvXmQtoVvzZCpXx2kMfZvQ/II
zOw1Ibl76HF/JVDkQUfq9uokbbIjRfnVLdulQJXmaGSEdEPW7FmlXbEMOgLGXw6NzHXWzpRZi3Cs
42M39CnPbVk+yUal1AH4oTn7k98CMCuw+9Aie2sA7oKNwmVFqZdPQxbOiR/r1nSxhlPc8OR3HgtD
X7m7fpiqFzIDaJIGOZRNK63gdcCDzMapWkdjx0ZaraylB9TrlkSQtLQySE+IN6j8bYHLN1pMD0RT
6kqBQPVC+gTCTq9uRsMAfDTkJT7gA3AsqUWvGUAVkPmERVTDTShZYT0X7sUo7I1S8MXXBj4i7Nz7
7ZiK6UVUWAMNNi5ksqsNIQrYJFo3wHvVF3teUVvw/Cv0R/BJUr61g+8ftbyMTpDFo1OpTz+O8Ewt
Dr4xLqefJ98ui/TkI/U5YGuRDSUgke39WF4kXyOP4KGx9ildtBrR2mGfFl4jXSjPWUZ0ygaiO8lu
BzeC6Duq97JrOl2xdkKw8PeL65gMZy6m1f1s2dcYopLovZ/F+Ons6AYeetHMn1rOxuhfQ816zYxK
e0L30twnSIdvYkvUrFlfIH3329hwip1f9lQV/dI8NywhZ61zshVYcOfr8HfkR+k3ed7FfGaF5g72
I5nDxrt31GyjZkAS5abbKPXiFJHugS3pHWSTgHO5HyH7+y9jqA178K1+u0RFTCJIVW0fBQ9m8THG
sm0EdnGO7QzWuCqma5Cm7ZKIX0cZjzG1HaZrhwzhjmQ4m5z5ElNUvbew9nqbuutCd9q1l9vphznz
3c1Ka5FpuXtisO8YHjEzq/6A5XnTWAevMQ2MAKutWyvak2WOyS22nEcdT5ddomTQBpBiSFEZZPVv
yNsBJoWtP1gtDohxUQD67OyNozXd8xSFEYxi3f7eFNTclbL7ggkL+7hU5A9v1wbx+r77Y4+trCRy
+A4fNiOkt0VQr5Ehyq0tfDnYNgDjg1RL1lWOgCSYhWLrdj5yKMIsniYtDhf1XAdwqAMA9nFfPK/D
0tsEeDrlrsa23n6WKk2yEdqAFU8J9lt2obHUhy522kXupMofsAlUNv6xbLtEy6RnLVdXVf19ud2A
1T9/StaKNruCs+s/EKYPEEKqci27oV3mHKXqVnaVieTsGIMIc/ugeEZEZNUb7j6nehEsYu8y2Ib7
t9MUT0iWxp+7Cpx24o7Rs1fo8VrxiNXSsmJ3WBTDIRswY08QKV0KHBrITtoD3nZmFgOkVIrkudMq
akuIfo2z6BdpDx1ibvpVDmHh92NcHqXR19wyKv3hDg2fBBoUigU8rKmn8Jd92ojlWVQnXv8SBkm0
VguvOrURkIGo9rvnjtX9yRAADlqPZTu2b0DRp0vbuxmgY8i18e9+2LIrAgQpk3Ya7t7Z0ihbemSP
StLs6mb4y4KX/DLhLZ/aSOPf2WeIq1dNeaviHm13YgRYhphO9yP+mMgJVgj/ncy6qN+G0rSzTvIC
OV5U7kkONcxVwfLni97eJ7D989uLfr71/UXzb8NTD5GBpD3JLIWVp81OiSFDqHqPoawzpNWC/SdI
5aRLtKV0/nxr3KoTmz61Pv3iC5rq3d+RLQDwY/CXryq9UU+yMWpE3bE5yzaumf8/69FUogFnOrZt
aKoO0MYW72ggmpEZpt1TK65ZXxYYg2gXsxsQqUqzdgONOX1JO+97nuv6qhOBv22bwHOuuhs7QJnA
EIRaZawmPUOk3qm/pKhRDtGsy+EDyIRqFC54IpdJPnsvwlHf90MbrXSDnbFnNMoNk8I5z4MYH9wv
5aaEoXKrtAIOFUp9ThO66GzEZzIk1X4UmofH67DvcUb5BiILvqqm6R9LDNmWpZK4j6qHYIZf8hf0
GgqnoWb6R1HH8RHKoLvtRfuFLO4hsfVoWuCfXiNM6vBQwLU7ywYNAs5gzoYArPk50hrznGZ6j+8P
sqhGXFyxople4cDOGuGqs/vRxbqj6Z+SuI+xy4yrY1Ua9rIKo2pp4x+Ay5lTHuUJeSTHXOwKWPLD
ZNeSI1wVeabCdMqUW4PEzA23tM/wHdvj29D4DdCgcWuKapXEQfMgKgxwQt/64PA4IlWcw8s1oYkt
5UsUgP7YisSYfY/BJyeexMfMZ4K3uTUfMJ5vdnYeguHU2eRpsXoVvW6/KMAVtl3VhLupy8sXp0wJ
rjr9a6K2JeUTT9zQuysPaa85uAJ502uIwqe8wqoosGqojl4aj0VsGlHhScaCmpnRwYBS0KuJZJfq
YLoz24p6nhSFHD2/Ov57/uIdhGa+nw2VmpIKsYSalNDfIaB61cOaeaitpTFY08FuOu8iGzB8yaJ3
MfVVmNrQ++2wB/T9ulmxUAy3OeWyVLWu2EVVMj4yUdu3ULl37iOjXm0TqF9Ltmnj433Mar9ltlJs
ZmUXVNPE9MHTJkQqzMk5yS6RGmGvHt5kr883dREpL3jr5Y/a5OzuozxQZ1ALYMbmd/Bxs0ZuNa6v
Wuhmi7ZAhCsohXULjd66BWhYJ3apnFM3g2KVNdbV16/GpO0gcazdNA+fSduaW1UtjZ2uKN1j36Gk
SX7f/RaN7towG+fVRs5yFbEdPolk0hFyI+VSmCaCWwPu2wYaW+depQCykIdGuFUMS5y6TG/P95H5
CnkEhr09KzomPLnX7d9OynHZbZXk73//ivlG3y+7IKNcll3dtgiShHi3W06bXI9MYEYr4ZnlwVOY
gUK91x/0wpi2uo1Xj0F994gGeb9NXZIbUIC1VdaHKXaKcC7M3qu+gLbd4lY6P4BPsjEsLCgq3Vb2
URWFiH/G9akex9e3K9QcUSDWVf8gx3SlS1EMC5aDRig/RGP5Kjxizdxk/mx1X/tYWH8hblC+ekii
zGo307qbr9IcyifaiFWMgbWLjhbSL6+eJhLopVIfHL8wrkrJUqbwcckI20snSxRiJaEhJ4txnjyh
2WAE0kFkNwfnndMYIjoiT7QOny5FWHGKYgPlhUyAWETHovfb4FUUMAXctHegPbfti1Wo63Ee99hp
7ByrdNdW7AevKW495VC2N3GIYQLf+kqbKND201q6UQfuUF4CuzyR9NGforEKVvII/O9HpRbmS6U1
uL24EWXXThgHcyiUNeUs42Oji6OPmNK3bEL3MfOt5sl27HLnBIayBUWjPMW2+bc0x5ma/lIp4Mw9
T+QbtEfLQw5ieOFT5dua7jRthDewav08orKlbvBU0i6Zav/jbDGPqWk0J7XNQ0Xt9hTmgbUORGC+
lHr/vTGc5q/BSdmEeeNX9vqzHXGb3hTTBwA4CXvnaiF+pflwBKagbCjcWbvBVImOdecDIjjt14Gd
zqLEOe42hqV6GFplWAMO1z8L67u8IIxRbQY5Bw247kk0xcZH+Bofm3BsrxEO6s+zsGVMkRzXFopW
OcHnuc6bbOcM9Wve+fpZNsZQ/jiSXd1Vs1XgQpGVL3i7ridZSrle679kZRDsQiMc/1Cl1rT3VWpD
g7cniIQBMVou3lC/542rEOdRlMRNFkHS5zCduycEO+E9q6mP+qxDwdnR0nWcJs2HwUi+tSz4j9Es
mMl6xwwDWeet1nMPqnCX39Y6Fm2+eIJHoJ2csGN6tesQyEMQVodRcqRKLzQWZPeUlwztXGXe7CiJ
mPegKA/JbmjW+sLRUMYr0FNQJpWdog6WQeaRkNhRrl4CvGJGrsom9QCcsS40d6yqqJt+2wwNXpDG
IkBV9AFz5h9N25M41BpL2coTqh7dcCQfyXoMaJqn7Ysz2rPpHTQuIPPdOhOdgjdzEa2UThspwrvt
ObeSBFiY+c22zWZz34+qqQepx2YSbuYisNyUygqwPDFUbNBqn1S02yl7NcICwDL89uLXenMBz2fj
VlJUG0BmKOzKM0qYnC2BAY3sycaYX1GQ8D8jqiJHoG/gtBUY/o4ZmP/0XbG1NoebKvJ8x+whCNfk
KSEdMH+ekvjJWmTWbqT0siz6qW9XRRhRtvJ90MU9zhiHaoBHkFnVZ/RJk7XvVTOcd/fvq4P+DjEO
qdl0NdgLJvq9LnKJ/8il4kfTxH1LdblOkF4Ze5tpnAZNVvukxhHKsPIwFxcg0MEJlVmg83JIXufg
et0tCLCqlRuQAH17h/uZkWrSwXSKR5wdPiVh6P5VaeVy9EflKylcbxEXdfVYd0a5nZqKrGLlZZeY
R3Y1qLn+UU2KF/kiOyK76LXFyjVJtsg7MbOtaz3E6UXepmNiTmzzIS7Kk0NO0W6MtEd5Ut6mwnJ+
uT6JxmmdCviM8qS8vuf6t9tatY1rYpOylEP/63p76pHYmq+Vn0X+ciozfBYS6mv5280mdc+VPz3K
k3Lo52f/b9f//Oxv1+u/fRb5/tn8/vKj9dEozk5qPJrys/yXa+XfKd/t57XyYxh5bm8wdtVXSGle
8Uf/8c98+2P/y4vk75z/4LfrNS+ZoOUjef32gSw+0L1XFOOeYnexDJXe+eAO9SWq4+xWirb4gOFg
PI96rptRzA2eZS/0tfQYRmG6VIzI+cBPsq3LxoKYzrVa6icrpzJrbD3pBvDEgXQ5MFPmi5UmXOOt
oT4ZZqSDJVDuvyDp7ODioDFMent+UWo1ezse4pV8UQc4e50G6bSJpv19SoHpHp9g92/ljCInk2D6
P8LOqzlSpNuiv4gIEs9reV8qqeT6hWgzjfeeX38XqfmmZzQ3pl8IEpBaXQYyz9l7bdLY/C4YVumk
VAs11opLoTXi2dOrpVLV2VuZTdOhDdG3yeFgjfrS01mdyaEOJDchufglm4R11g1Ev4bupW++HYzr
MgC4j1I5e+sjKQcNHlPe0Bt+2KecJNs3LUvsbZGE9lr+snj+EyarKi7OYInnCXqz/GX1P/+Ebv4T
KM3CRRs9TwdsYyHhM6SQS8pd7Th6JrgMXdgsfm10T9EWkOX8HQwWsp3kmEmAcakMo9/kba7huB2X
YQQRb9mHGAOteAyPkr3T5LMCPoYjKtk7Q1A3t/lieVIekj8wJEV4zOfnR+vQtKoC8fcfaGjsjHGB
moJ8LOoC88WS4hOEerP97/vfJwsI1g8yuCzdcYmZddFy6Z/UYmixnTARrI7RtrjLfpZ0mGX3wMwx
+9Bw9EDj1jpd07Uy8GCZURcQItpNRnHqPZ2ipUNz/Rtraxi7UG9PKIUqav5fbEwgW6WI/bWMepJD
AjUBV66kTtCPlO7jvFQRymGqFP7aEhFeeGN8/cW1lXuqQfpM4AbK+hcsV574dR3Zzho1+1ZZy2NN
k6jLBL/5VrSBeangNxD/5JJV65TZ+WPi0Q1gbxT1CI7Qu6Kb0FlHRcaDreXpQg1gKiVNiIJNKXH8
CN4ZcM9cM9blwQ87zNS+4n8UHEPQ8PTKjOc61qttxu/dVXXZPskrMnuKfzOFwtH0z3UNUgpnLifC
ktHRAP/L/tHzTE0SFRtLb6XDLbPGaOGAxj3pXt7dhZnRnEiqmHyHoL8PVu3teEconJXvpTJ53zQi
CXLYXnQb4JrXTaZ9KylLzYZz9blwY3VVuB2xhanYGHWX3qrawcqHc/6vUZZVVCCSZCeTuto5uEtG
eMnhr2P/31BeR1YNX0bVW9X2aJ6xmmF384qelaPC+jQkOj6wKdsLr48Ok0azzA9if59YUXzCYTyr
qvT6PFl5sDWCkUjwhNlQKrTyULFsFWudevPBT7RagKvgaCGPyl1zPhW1g7WGnwAiT1PUrRon3WZi
rfVuVN4l8uL4iQp1c3HGYVxEtpK8F7oIVrVrH10B5Q3d/i7SDVtdpTpWARf3wgw5uIlc3UIp3gfI
VFfkg3ZnzWy6czHoWQ+qx0eDHXpwj0UFvlaeoiPYAbEAyZ47dz12h4NTq8OhJ5onXcix3LQZq+06
Td7Rz0HfDhTdO8nNRK5SF6T1/tchuRcbgXJK1dzC/NRY66kwqIH2hf4c9pillWh6mjKwCGU+aSu/
r3ci8G1CUClhOXjEH3R/6jfaYOssfXrSdP4RPCeHBtDgLZJ9HILCcVa+WlfXwQ1sdJ2NeyBRlJhn
Jyi3NREXR0/DKBamKtFOA22T1mByHNXNuJcaG700sDV4462Zk5GE8qKjRAOJNyeozkNzTHxurKG/
kcMqjs2lalNF1YxppaVt/kyt5Vn2a6hC/4D64D7BtGx3Q6iq28yzPl3go4FYOFZgnlggwhpSB//l
1x5SkLccdpZDkEWnlPoPbYp/AB6I39oRJr7bCIxNduJvjKRtz15n5fvGiao96JlsZTCXPvDr68fY
UlBM18pFjjrgsVvYExoIobgmrc5olQMwDjoc/zMTEbSWbYeU/lyoiD8aWp1vASnpGzenRhMP/TLv
UtjEzUCvy4Yfkc8uHB296sadhax1YCZfbJvAZfD9LnmhtXpL/Oi7PD5poEHQ9wCTdoxsT896vNEU
ICSznfRVIKLpJo8xnS1XhoNJxAz8H+XQZQu9dJ2NP6MzAWsHZ3ySRbx2a7N94R501Hzyf4aScrDl
R+5NNLq5b1VIY7zqT6gl7zmiw4uXNwinKYadcx83XJ/kV4Sc+dVQuTUvhuzEoqYD3ziPuoEyL4Ga
zTKMk4PKF6deeoE4h2rgX32oe3dwn9kK5Nf8n5l6fLQVy0EAfjdhBOYuN1Ts2Eg0n9SgyhdR45uv
UEsunYJ8sOc+LwUifFynZWuXpKDNoS6T5lJPwMXWCo/i8zwX+JgkmGWBBhK6P3T4NRmWlOpT06OW
PTcQQE8Du6VtRNJLRG9gyjPxmxu9+UnQjzpC13g0CxdFN+x899NS2QKIxyve/UinNoAi7zyaTCjf
khLkr2/V00YOtTx/r7LEeTDbyrnNVzUUvZ8aM32hhD0u4llQXwfnCjPJd8UcwFCTnn4cOufSu4az
RyxG5NjUj19KQ902YLpe5PGyj75GAkEjbUYmRhE1rTWC6RaxAdLQ2I6AnYTP8jucRNEpHpr6Ikes
Lb865Euy2uUDIT8a8kMiPy4jn5tiQCCGgKDbyCsSGARrNFa4APzM33mm9tObitI81GbebV1l+qnP
eJ+gDe3f6GmQzXx6kgrwkbTmbBe4juH+60lquB1hrC5x0Pk4mW+1KL728MWe8Oprh0pB8SXlo5Px
o6Gw/Y46UGwKpdF3tRdFe1bY33Rq2g+V58PRBySLPiYcH+SGHkqzCQd1Wsph4iAHjyqRHAIPf7KB
huRF4Va8LAyRv/jhzOPgnfzYy+ZjAgow0gdMp6nmfmtRftiKr/yh1NmrXaX1a1LnJsUAi6ivkJV0
bejLFHP8t1qhz6tlSv5oWUG1NcouP8COSk7CTdB01x3GLs+YspNfAV2cTP1iJbWxdKEtbDq3ISla
iGCnZyb1pCKmUeZVNybA+Y6MCaan3VDsEELQuqpEhYUAKV4SDsk6aoL46mPsXEjZX5UATSzsVD0T
PpffytG+A59Dl8vbuMzsTDmXwaigOmNPblD5FydN4MD453F5EiTssKwygncDLw8WJjPae2sR1Fc1
1laO0Ey49y4+hEQG3OURgIaXSan7qxy5FMsW3GNGqEr88BSQTeuEmBgp0O/sxtMfrYElgvCM9lsR
RDgR6NXEWtDuHdAKmz6etLcG5qO8AM8qGXfk3AKq1EpEbJ766CEF2kIp1JZON6qP8hirnvfA9MOT
PISJuT8BxXmW54qG52ZS7RQRiR2tu+SA7zklGK+ZHx1l86AEgOuqqi2e0zgWiz7lGQ1R7NaCUPD5
Oj4qwzjQDS6bdTQZ+Faxxa1UjRjzhWunq8pIjItLm3ep4g3e4sJrSap1zaeGssNDPZGsN8t208T7
6lAFvCq28hAGYPLcKB4e6lR8nVimrUvEvGuf5eJ5Mi1cO314ICUbxLzHv6Mo1LRYjbMG6uJ6T5Qb
E0EYs3vIM8lWx8XDvJ+ZAtgVUEFZ+mwBrTopdssCZ7SL98EhKhj0ZXGuJm7EfLsONAX3WTZGF9li
1UX/m6+88bn+iEVKYJGyXJ2pIj4p+1MjM7aaQdQuddf8pUe0gDFEG7+ECeHt5qA3FyNq64dfJzRQ
VAtEv+0FEWj9UFV1sTBLE36FXVaHlryhi1OS5TrPrhS/ABjga99F6/jgfksKY6aCPM0qhnOp698C
SvAbeGM8SLC7CIumQ/mlN2a0hSDzaRVCo1oX6IjCahgWRlIVR1Ov3Zd8nnXOLxhRUOVuKlNvjZuq
o7HOC0sCU0lkZBxt5FoTGG5znoLopR3M7x+w7bhRn6wiwTBMhsXS0KLsrrg19ykj2soRMNb64HYd
gXT09PY8Ym9KQE7xwlIT59xWg80k3bYhhHGJAyRm+zGU16CEJ348EObamoI7QskTgtfqbDYRaCa5
+2vjVNqxsgt1rw7AQeAIx8rBNywgQGF/IrWxP8m9Ygx0Wn9uuf50ImvE/y7RlFWF0grHD+a20iVu
0VKM73JUp0a6tOrWXpp1nS58rG/vvpMRaOmFzUEXdvY29mf6Z8V19FOrZvoNyZKSZbcZ6WgsZcvC
Gkpl4fRluxdpcCQ6L/sOR6jlcTpat0CPnL0v/HbTDLl/SYY8Xo6E4nXqs/wkoAGfQvVZrpq0pTwe
pTZBzpn/6Jbm61AHBk3QTn9WPe1jVM410L9G8txfV+alsE/wu5NFaxl/VJTVT36ri3uptN5S7xNY
tk4p7r1bB1vaAO7Kazib0TzA6jvQOzBefgmnAepYuxr0Fj4pDJJJZ9xbxRyPyaCiIilM9aXrh3jn
6KSgRfMQP3BNFqw1bMs2FS91ZebLDJvsoeE7GyKr2tKA159yN9vSJdRf9d6wDp0FDmIY9WJB/bw9
Uq92rvCAcBvO+YDplPsr1YgpfQ6oNiMzsxbSC9G5qAD4nXDmpDUCP/7K9aL65BfvaoqJaPH3HafN
mhueQEzLM621nKr65FqRtm5rg+7qTHqVJ+TG4d1ZwB6pzopFuR97L7jYWMMXApttQeL9ApEFv4oo
p4VCRxBFwoyyj0ClLnLzx+hqmKMD/Z3bV8B6O3puoaNECxVVdZ9z+7Xg1unjNaoK9S61KAzowKl3
qeRjEHom5jY/Ngjj1v1HI42P/bzCUQ07ObX0MHkzcuXFs6Jxq45qv7ZLWNslzd2tnTUzWUZv6mPf
Kex2mtgWmaXuVEWpjw6yhr1l+fTwMIiPL17R7gdr8hDf68VSFLF+04RXbQko6g8kTjVnRzXLdWuo
/bNP9sFiBh2uTAdRiWsGAbTdtsiPFCn/vpHHtKpD7aMm9jIOitJZ5loHbouWGj+EUaVeKQko52Ak
GxM/Fo9LwEXE4+RHS/UxXFZ+Ox3s7mbHGSDsvmDenNjWneA0mLixbayYr0WPo+YlN627/OLJD2Td
7qM6p/85GICCQzFS6GmbxxSB0jIrhllvEjaPMSWpk4bTMS607shS6CuYpDkxrumOMalux0R6AeXY
MvP80DfD1gZZ9KFpG83qEZkZQaxJJo7KqD3rZLAd20RnGUPuEHGhJoj9cRZqpll6qYe2OYSzN4TS
YX/Qbd7g2ShVUUKZv86mMRiPf41KOzEeK3twEJW0RDGSrMjcJX834y4+aQmCVdal5bTOkBOeGteJ
5t5Mfe86xUb0L7IDaAX+tTCr3yfycZddnk/PoZW/yfCJsIseUBDEr00W0TsNe8QUYDT3/Ks60QwJ
7tWP/4eWJGsgoeaScilRdKNeriG1J0vNoPsLLSq7yFhIucdUDK3liMN+XpHaQYbbw5iso5ZCiBus
pURlKHymIdv05jKYKxt9OcEuozq6zj1HOxRqUj3GvDsL7ogIM3Pjjh17IaMc3IapghYEb1mVP6TI
58hYjqt9qE8FFl/v2Z4LjJZtTIvOVCsK/XN0RKiJtUPKH4kK6s4aPdNepXx+dsnvKCuf5QOo9Zgj
qJapIWPEA/e5QYRF1A8CYflLiplbn3pOpguPO2mvbzpMkvuhHCvEkXYBNt1CLvrXFZQx4RSWV9+o
h71iG8N6SIiFC/sSMn0V6cd2GAZkUs30tRAYdPuseiOwu9lGQeRsp4mQQbVuNvIC3CYlq38QbLFN
134Q8cNkeRqvCKp4YbsAjnv1nid+vIfnVy+Z36MxibTxzveTZF40BteuDpWLm036h3FDnih1u9t+
6PjUzv8Zu0a16iRsQlSaxSKcsUrqy7LLIhyuc1arDGLta7HvEr05SceSvQLhmF5alTW+BIVOJFEs
ydWgptNAtEZcCzzNVN8tK+FTWWKMkkOdr5efX/67pG1+klnObxhOUI11sWHbrOw+aXqEazRgp3p/
OVhQzyGiopepGtCWg1N8zRX684WIfuC5AdYZUTMAT+zuaACoW7QVyhMChnAhL7HGBKaJ7by1ePbW
SEHSk6vmzpmvXL6ioVzK36YYFk60PI6OSLcz/SdPmK3WukehDDtDZM0Pf0xeIjuAYQaeZBF4hf4a
51myxOmk3T1lylY9TP5brvDXCl60K5ks/tb2WvdUeIEBeQnvkupb4mAxo91FfQMQRInmWduQXt1S
pT5Plf9mewFuKyWIl6mtFTsc+TZQG386TL36MeoRbU0rp7CV382nP9eiIYNTgjYs2zThDmAH+2c7
3y5rw/dGgqs/qurkjlbLpDX9VW1Y2SqUYStKjjeQAMx+72bmPta1+t1Qi3FlFJ5Bbccdj6paXwzg
+Ns0Gq0CaywrPd6r4+Cn9FiT+JyPdfKBOpO8Myw+3x3dCXZypKiV9ychrRIDMNLAZGHNnfws4hhP
rpQ5W00br3J+Pf+Y+wpJpouXWs20ea5NUfI2o8ePjQmA1Bd5+Jtqzke55m+OOU1Ttdmyw5IEgbVr
6J9WHqzBWw85Wk9oDBp8Nxc/HDvkC0+dFkmZaZzsktd5VTRhicpSV5jG0XQz9PEL1QKbpHQUi1Ng
Rw+Fb1foJe2fbapX+2rmweZ40XYR67SFCn/qNs4beawu84EEdDBkCJl0fNtZ0iGWHLydmk3d1XJZ
fnIPzoDlkGHKn62R/R1NL0Vc/8zN10J37zLaAP9rc+6F+OkVQ3/s5oALxfWsvVFb7hKaSAx7P2x2
LEKRteoAbE9K16z9iqmCGXbKanCs8cJ37e+bwjQAAEXNcQhSAOJmwhIoNCdmp/FLIkT2XEWm2FZD
Cp0umrwn/Mo/StIwn3wnfobD4q4qoSnrFvVchk/45wT492YEhvFolSQh1RQHlwAijEdtPhZnJdE3
k3VyZ4N13zbTJvPGL2OnOHezV9otSzAXMGQ9Ppo4rxeGE2vfQWLsUqgFb2GRDWucQPVxwJhzrUfR
4ZKfS2o4eADl3FB+i0UJ9mSpUTy59vBW9goP1W0Rtu5T24Fe6BTP+kGQz7IbouTbrJd1/ew5xVZw
MBNFf/WNZpuGjXhKM/outW49ysPU0/29xfwDOydXYU3RiDZ0nVVoGV/wx2s7kBdUAtS2OQOGWLr+
APuoIgks7wvjkRWJ8ZjUrHh70nMOZiOMx9Qvx7PepVd5UsKaCUbgS6vb0bbh5rhHjpnHa7q17raw
Zy/TRLiLomh0CZPoNM3QkMCmBhmWMX4EFiI0lXtUnXEu6k0/L1YzxTsnits85dDpMRSGVHtd4rFp
fYRLGn4KOXZsKgsVDcJDdgu4rQeE7CwK6yk5VDSqSCp5bDsj+u7Z6bNI9O6bGVdvWmM5Xwu3/Upk
Bnf2OPiDIFXtSzMCBxgtdKtdM/hLCp7RNZom/qekn2lBFV37Ke6Mj10vQp2RTCXBBJyQ18q9jrUR
tvXK3SDO1kpiXetvEVmMm4r45UWs2ZV56KP8tYpGbV+iP7zKjdJRZbGT0V38Oib3/Ah8RqtCTP11
Yir9BGvUAUybe2WGevTN1IHfFm9Tv/YvrVSb/zWUnp+WoJ5tWPgC1FOykQstjVCtI2AUqnIRjxYj
hhKl5Af0BDTKpYscnE6Kx7TYNPBH8rWj5twNE2vYtBHGLbeM1x+0LBKWN1PJrTJL8wzLvZZoe6yo
0cJVp+A2Qt+5NUN4tsYyOlZ8hW52KtTtiCFpKYeDFr9AKO73gVPn38wg95Aaq89I3INzmFr5axmQ
Cmwr3T2faE04bXSputx+trSncr7x9iqCWstHCy5ANHBfjg3wq+kQbfUmn8iG5hPiBhUBeIEGLVQX
VxzF4opTksZKURsLeQJDcrE3PFvdZI4wMPan7SY3DOPVybV94zfBdwWn5kKtrOCG12I6BC1VBNZi
i2DGkgrhfgtTX7m6dH7vaglQXx42FW+v2nAGFIurFJfWcmArx6apg+M0Vx9GbOkntFwqPvHcXHjE
zxMLtPVLPb2nMX0tCkPVUg5Bwg4PSpZuDZoo3A8GfUMn0T0arb3llQj39D28oz9vlKTSq4XoBndV
axj2DAKNr1GtLiH8VWdaBu1VHgoxdO2pt+3bPNhTptRfs6JpDwS6sEibh8AyhtVgi/eW0GccQt5I
cCEm8mM7b5LCxzYgx8LPw6Pckxvy4pulHeYu9g6iw3Avapteyau33iu+4/AzVBgeUaAC4K5iak4Z
H2EFffo8qOeNBzV4a1JfX5Sdo1yYFLxoc9y6HPHk+9toPidmurpTGCRLVcoW1xty5NiCACL8cDuJ
KttEYza+epFmo4Au25M8i21vaTt5+DwMXg1egLDv+YcyFJdEH4Wkg83D2Il8ni11dDAAnh3yXO8o
hZckX9Wx+2FCoxlaLCOz0xG29codsXAAB7wKttJm5gqt2GplZn+Y0NysDw4aBIOl4aTdo1FgDiEx
7jrQoF12PLE2pLm5V/4t9ypPGBb9VoSpB9/0VpNLEHPtt+UR4AUlyF9juUdY05+nge6syK9tgLe5
LLaC7EFuvIm9wVQ0HjVlSGdo1tDDlyUXtyULKuKVsyq/+5ZP6Z3er3cnfJ6EoCbJt4lix68BADV5
gR31wdLK+HxEvdoqTwKr3Y6wlreaXsNpFp4+8vIllKqqQxP01s7vACbLJtqkQLwEz+8d5RCVtb6m
+Af9ZvK1Tdd5JIQwy0BK0u4nWfSZHMINRc1fyapgvPn2vcXvna5a3/pqKo6/zRXN3llmdAJ7WCJj
HSkRyl25UQE2F46rs6zn7K8Nfe7qHBAJ8d+LCW3Wv/xztkYyq4PWQgh77g59mtiWpOFWTKrQRfje
uSCZfTlUnXYQnaU9uzVdDJXHA00iw0b6ZxWzIGih/8Xa+ETYkOiNX8f0clgXfv0FJmnmKN5a6TX9
Kvd6KoMfe+O8p0SoFP77P6bPf/g//mO0FV0kJPgesIkRoPHPGTvmF2NUPRimkcHDc/DFPTeQhZD6
eXeQGV8jz0uIeSDrITJZZsi9vHXSazQfC+Zjud8Um2mY3kcrx0HITMF6mrko09K01erpY1mpQEJ7
ifsKAxjE3mPnjM2VGR4BBNnGNyB+DPNTS3EaKuo2TVrX7tNXDeergq5UHbByZnIySUvn9N8vgfO5
sapprBXp+gmBiMawP6/s214fS9uzvYXAwxaschG5C4o59ZV4HR6gFqu1FEXPE4ZIuvTC198JLnzW
y7H7WYTvLvpVWkX1tCO60/7W6HpO2eeap/14kvAEyVLoQt3ekUtjROv6kTjC7EnNDPOoENqwCOu4
eyo1p3sSKTbt0gMEOfTdE6mo2vpDKWCPSK46/ZWL1iKui7tnAB4EcPGi5sDQif9+o2PGdECxvGGZ
6dfwx1jn6lOYqKAlhvDNtQKxt3QLee08LEcsha7itkd5FmrFIo/o7RCGkKHfhdqp2gsjdsSj5lQj
t6iheP+ojrtRo55JqTDvqs0leq+8tHXeXkq1D1Dke8pLE6jlPtOifJWk47fR7ZItkU78bbG+Vzu7
Of0y/vskfO+htXyTABWz24ewB97ThL59T7L6hibAb9Zd1ifBOe+1AdMUQMlMh0aj9amLTnGogUah
uIu2Dh4MG0GIagsdKJFtb8Tgq28URlbckcNv6dzSs8hTOU1qO10bK4UO0drBt1xRH2ZL9HMep3/+
pN3ShQ8RSaydCNE44YmghOyge2q8Jj7ESaQuFL/tnoKADRyAbRI19lWOQjRzazGhfJRDyxnDh5gA
kzS10MLPv+P/+5XCSNWF6sIwLVMNj9bcfg3y3j25ZXHChljfZOipPJSLDBM/F5R5Xd9UjHq7oWs2
Sd6Jj8qbif05nniWY+cJNpGR14cevPPt0xXX//7efWbGaIbu4BJEc2jOXkLnM6GwaQo6CiJslhW1
p6lJj52Ndk2aZJy4G/cfS1THRuXqttpaemJQJagYfYeB+wWemMATpylvu2uR28kmnieXUdacnDZX
bjogn3vdmyt5mIIywRlWwhyHNcXO6FRlE459/SZIi1DnYmTgd98FDPWjhAMLb0jOUeYcWIYDV+kt
OzlTHjxQmh1gHczNzI/bRS26fsMKqt3baTZsozHMn/i3moXd9AWOPqO5FJjw/LGY6COLm1HqGX1e
T6wiPxCnYN6wFlcxmobuNicDxp5I1lOt9I9UWzeIpv7QQNGSfRk0z5z+7zfhw2389wcARQSNIC/H
0KgP/tv6RtHF8EuhI37SDbGQ3S4tVfvF6mOmMlbbIBz4O+cZjNz0vRMdMAbjDtSni+aXB8uuniz6
dZR96tQ6BkWw+7hZKOpz1Xbdpcpi3DhyzygD8Dwh8wHL7C4QybqL3JNnw9B6yaldU8XgB4xe/0rr
WVxt316NIvf+UEiIyYzEf0s0xMd6V38ZKJxf06qNkPe4xQkSMZbipJutXU6MucLu7rHXuzursxFs
6d5aQF47EHOHu8DOnOLAd2IvP3JyU1J42+ZjmaxzKDSBMta4a3lXrLD56fdzccbWv/hhfmadsJR1
3i6mqdIDyr4mYGmOY2mFaxbP4xe3CaCQZF/A5OSkNVt+d5RLt8nPlJ1emEj3UAUGSz3Bf4nwB80i
kpYioQiFQRIYloXTaPUxDoapXba5VW8NRSVYr/LtP8J2op7eVeBX9XDvVdQtmZeIbRNT0GKVCbmE
inIGq2BFV8c/hdosQla40w8NtfWCueYBGW68bYdR3UAGHt/Aur4lhe09oH2ijmjWT4JYp2tkANMx
HcoMYWy8ok4xjyFvNABm1hPGQOOnHYN224BneejmzWBqNXczfybJz8fyPjsgzg6xR5Ac15WpyUKg
0Z7lsNSaP4fU7bYhQU8A+cP8AOF4fIsJP1HDRn+prcY4DXD6lvI4lK18NSj9wwTvatVhFlG3CZp2
mhruqXJGoq1Kg4VvSpdsVVYwg4y2vSn2pKJ6fCnLwn/toyG+mubAAtVRXvq6c7c4e5ewtuxVO790
YeIuJk2N36G3oy1lGrBzOtt4GW1j1yZ++SUogWgw6SemrSeXZySfDrfVJU+UflclaXzoQ9GeEq8m
SXvKU2pCDuZD0ws2apWITRSE2s7KmC78mstXuv3gaMBtnHQYiFARw8lsXXfjAyZ9QA9rrgoANnc+
8Cg5Imt6i/zpD61Th+9Dr+/yqlWCxU+nbFUMR025i2Z4UzoDnX5tCjGqO2iqD/KQqwYaGJPw6k4G
q8x5UygFtzmc13Ikj4PXyrex0zaLzqu/teXkXyF6mC9ga5deX7R3NyFB2qrqjTw8pbkLY588A6IV
64uehoSbp065VzpzJrAySRiF16ybphVQaoh1RBdjLLysB4KXJUgLQxrSRK+slAhLs9wLK149uef/
tffr7Dio1sVvEdxHVkhscD84VD2R42NSjtay14QREj9685uFgft5YcDtk6ATB/PwHGNtfDawFTSJ
kSGMVBx1q6GLQx+FANjiSVD84D9d5e+54198U1RvUU9Ur9wL5r08Ldd6ZXtbmRpGIlAzLfAFkTCY
0bkJAy9eq6p3b9Gh0PDGgdZmzvfSgn4u7SQiWg6O8R64E54yyMbXaN5TWNDvCNILsbn3f1Z1+s4B
oyDGch/PCseWhLZtF4p0JYfxjFswxXQYzC9kmBWvntCcg+UVcIvmIRQrm0AvxGMKvaCH2m7SxWin
tP2FaLKvClQFXIm9Ck5hViAVJk4P4Ld/+FrxbvnoqJGg4DUfNPupGZ1oHQgnvlqtiUFi3vSKegrD
3tn3hdMf5J7iJwOyeo6xlO0/9uQxedZXFHdZQepZZaLN8MPNCXREUtIFZ8kP/SZ4YBZJF3sQ4r2J
rGDlUMk7hgWoTh1H+Umt2ncetf25s+vuHgk9XDVwyHbDPFRZB2zxPcboJKa3/37Win8tthAa0ROh
9GsKQwM5/Wmxhbigx5unNdxJ/U1aYKyRoYK6sJxd3bp7pgHxSR7Hj/lzgHd/GOZUtI7FSTAO2k2O
dHyhcW6dvJhssLB7ZvmZPpLSvfdEbL04SH3P2BQaQnX4itIGc3ZCbci2dHz/yWzsM53YH36QRj9q
bziqFk4b385gIBSKflRhwFwELKdVSt34UGgTIB0/SKatb8JUycEofMmphi2Iow3Oll6/9k48Hn9t
zLD9c2gXo9gMafwuT3ZtCZFPc0m0DegJmKwzcCea4Q46tLUOM4IdtRDhZNe73UM4CmSJRZydWbeG
JzvLsjX+1NFuvbNn19uPkmieON9VTPRXt/ayNfpJj/bqEL64zKPMoCTfvoqCjexf+2irzmlzC+IB
AOtNLje4XbmkELrpCeG991hq7Qu32nwh1NE+SOCHVcS4+TLfXZPGx6NajhOzdqGqpLSvVC3DFNg1
VMzUvdHl1s8PJ0USTOgAK1t7VDVYQ0CkVx/dapDW5W7EvNoZ2k89Hh/Tuuu/WJGugybRlTss6Wk1
Iu5/aOfQwjZtlGMISXs/Ml3xK2/YKXCkTzi2jbNpu9XJzDw+SINPAMpcD1K7MrgUVAVlqSlMAn4w
Zz0wz90+pnOlaA9Bbt393Bp/s47+l4eIT7eNkI6Cgm4hpP0M8o9DloAFOI2lIpo9hWh1r1Q5VTQl
s+6iFsaZosJ7XtvmnXBf/VFJHXxbOul2deNvAsqat+hHaiL7muYSaoGonaLo1FLxTO1gKcVc8oze
deKEeCXbGNbgbzIbobYpKAiH8+1NHwtA1u2QbBq9Te8mk/zlmLuN8tQOLBTycPqSwSS7lFS3sV9E
3iFjMb0o6do+hXrubsJOmDg1k/HMrQYhb0zse8x3ad3nIbdV1QTISjSw/4ChzIlj745uO75AxiOH
vdXSK47073ociUM3d1kSAi2fMBRm6zww4k2i/JR4cQzzw0ZplGKn0wu/ekQaL/Lup/xg1rE/bKww
4/md5hYOhI8fqdtm4I9r3//7rmR8oghqVDzoQ7L2N7GBCeuzBFJXdSeb/o+7a1lOZGnOr0LMyl6g
0/cGx38mQiAEEqCRhKTxnA1RQA8U9AX6QgMOR/g1vPbKC+/8BudN/CT+qlo9QzUcIakrrPG/IdTQ
yq7OysrKysuX1EI3cN6RPlWBNBcmKl3dblN92bZVql5s0mTXh+bSuwbOiACmrG2e0A3mCScba1I1
AKKZbtxv/FZvvcCtdTToSGKgJpj1xVc4B+MnZFFZrUQLla6qzfR+Fcb1hTFVl99UbXqtqok1WSz9
r7MFbh1aW9zq6Sxmub1DN+9HnOZnXyJP0x5/XAErRedXSL5ITsAhI85acIsZQIhAqlXd1MEcDSiL
olssCuyNDdBChI3C+lwB9PscKTP23EeLTbcKuJa68n2jDrfVK3VW1zrJLL3RqzpUq71bX1ho7txc
Txfm7sKbu3oHYQbNQndIDVjbCG0gvs0+5jXYkbAr2vwKQL5LQBKq2y0AbNxvCECh3urnd9mf/E5t
7e86qKK52rG+cWE67xg6EPDUeL1Gk0eKfqq0vnMKrdWVeQ3YDCly3n7+EFY1CrwXw0Dest6Fhx0H
AGNJO9j4rBa/nMF+BCjRYvvFnCrLgetdRtOvm7oNfzLaazWqLAmKf3j+ctesQ7k2cN7wHoMAXUVd
LTWvY+Dl/bMb9xZDYDus0+qiN9R8JJUrgK5Zwb3UTm3EldBSDsnb8Pr0t37oNgHxVIOnmCE8mFF4
t0gQllsjl4lf8f4+JpAYAPaPNuNLStG3AOFHhDNWzeFit0MLFkofUztpV1e17dMy8RpwOwLHRkUX
BEv1lCvYcpsOKiaQ74j2wIvNcDmaY08FXoNV+7IIp/QqoYnb4gfCUIG3qG0gx+1Cjex760rhqQLV
wE6vqzq2tCxEtUWSaSvwGPwpeoUOgelvhGiSCiU1ZEUYyz6yQ5jKGt5hQx3eIbjudWJrM2vy76qo
NWwacaJdLRI/QQ/x8I/qGn262mijur3gnWQz8zBkTWV1bJHXHlJca0Y1bCJsgUqiZJvoXQA3r0Ik
3rD/VLfL0U+EZ6qt73ahC/wCxUYQYZ7q8/YQiCfBl607pw0Ule8YbrPdM9S5e4/mDISjuoWbXQNg
knT3VEcZTqO61AygXjTSBToNccytxGVdLHjocGOgfSfPsuAflmUD8gMekizz4ucPvGkdcIR21+Z8
drWrmV1znlynwbYOkNGhZyDOCqT5iyg0Nm3AXCPfDTkRkR/1lGmoE2NuXyaYTpIkw7DJ0kDulhr8
Q/M57FkghNP76aI67Kw09Or52fRlxeC6bPjoOqGh3OyCeXzNHQXUD+6Seazd8Kv5ELHTKlzYnexH
K1k1rFr8fWHNoy8oTTR6arxDUmW6imYADUbLYTtN3Et/8RUJpmZvGG+RsO96GQ71ypt/p1GqXXHT
nBvpPvIMFoC97cGrH7ciPbJb60XNvjU3C+vCVBScU3aufTu0U/t2gdSUDkocUqDL5t9tEm3bT7YI
RCIMlbmFq0GvWp1dpFX4tZB/P7vwtRX+ojX6/Bf7buqztOdop1yhHSvOGDwhSFHjRTOopmmLX9Zq
ascC2GonCnXExnhLIP6hsBjGPE66aGDhXiET54amGhCOjhws+XfbxQ4dE43pYwD1hAMeML3STeyZ
PSvy6NV8bV9as3i2aQxZl7hQN/5YATS3za9sZJH0dYTuu5mxVK1Wpx2fBgwEXdGfqtP0+S/+nZ+g
7coqNbo2a7/Fe3DxD3jRgIwaLmaA6UHg0Q6/DHnwO0SKQ+a2e3n7rDGHseA/Y3EhhE6Ymxh7pVrI
47EQVKDzurps2ggSXSihj7CltkMA20MyH0+W4ZfIiYeho1se4mrzIUsD3y37ycaDpkXdnFfbVBso
M/Zv594SGWRDZAmqShh0t6pVb8BtsW5Y6zh9mO1Q+IfcRNp3LYSs4T1NUEvhxddavHTg49s04+nW
+AagjxucKo3vQKhFxIJnroCEV6XAkaylnVm0G95B1BE5q9d6qNmu3qE+eXi39LdeJ0U9ZJNf1rTY
g92oRNfPjSWGW5ZyvOo+X64AMaJYy+w7vbpNu8kUTTh1b6VfGCsb5YspKk5s1n1cC2rOzNuk97u4
N7MD5btb157WwHr6hthACNhqNMJAUfn8cgFvQb++i5/CeVVvBjOqftPQcBO+0m/V2IyuamkawJTC
11W0foG/ZXuPZiab6xUcfohhmfD8zObYpVGR5u6e+Fz/Nt7809QJbrNZjT7/DdfjYAnFNp3FhcvP
fToOgyj4Hv+N/duP28R/+tx2ghviOVHxJuF/QPr50RckJsJFy0d61PYuccLtvRMlbvzyr9kg8Q6M
0G1A/fghOCDxqpv4e/wloYrDx/WwXTq/fxoHiJWw8cHf6X96/ulq8vsn1UCE7bcDSvxtXqLgErx0
MgFpo36GwlU0s8IR2rCROIncThe5Js8/W2doH6DXVUU1AFeg4rb9eXyJBweDOsKnl+956QUy7mQs
KMsB+wxRESSSwAOuwAqs4xX3OKAaZ+zd0aTLAAMM0/z1OMBM5nJCoJ+ZGvJIbUWzwYsDFmhnqqUo
7LQJB1ydpf/icXsL6q/Wwcvzmy+3TCccl6XXyYCWzUmB0BtWgamcIT1UqSssLm9ZBuvZsicDxpmF
s7bCsOxMlLHVmLfp1+IA6jPKyoDJ5FzTapqNfAgDNRMCC1TrDNFcFYsAezDckmyV/FosYOZCuVVg
nVno/QnzAusdVnMdunVPCLQzLH7TtFUAuGgmkol/NQaodiaWJZaBdoYkfgV5/LZq6Qo8fgIHzDNL
ZTKCkngbSSxI5fjVWFAvKwOmig0Pxf9sjjXdwl8CB1TlTK8pGsJHaARhWor5y3EAvYJLLgMT2l4D
3IRZt1iFAXxsIgvqZ3q9jjwmVO2jFaap/3KKABNXkgWGdYZXB1yiYcI40hG2F1hQO9MYHLNt4QyC
agNgMbx+Hbxi1/xhPaJdrTvhxiV1oj0L9eQN+b57SGDPdtRYpc4n4VZmbWbEf1qfnwXjk+/6ez/m
VgB/0vO/P7/i4cOFZ+XvlX/ZoU5IwjGSb7jh+zxQZtr//qnhuHTn7Bu+Ghb6z2EcWMg/9oGXqDaD
KCaVezomOS1mT7LcmLKUW25lQNw1mQRhToyRZmJUlnQ7IbHjEVcYcx16uizhTuBPkpBEOSVuWzM7
qCzhGzA4JNNEGDGMiPKUb4lPPJEsAxp5ecDHpPOHMXsos6KR+vbfn0fDp98ov9ywt/98PXFpZifg
vV//b9bmuTt1QirMgoQVdO5Pg4KMn5rYzOx5acE3gjgCgq4wVlXC0mk4PhWO5cxq+DkR79NOSN5P
/AnNCTEBYlCBZck2Z2SSU2E02d5Vlua9s0xGLh1Xgu+VeOZUmvAfBDlZ/hBsyGUfwolW/uHivvmP
OTFOWoKwNbHJhIHoWTEkyEUz8FAqL2hUFqktzQkQCIlbOf+OPgrEr+TszykztjDDtPRzyNKpPDnh
RNh5GVhWWcrArh8FKD3PKbERs94sZem2kNoZ52Q4UQmDba2w5QZQcW6lnVDfEdSHJUFMWshbCkWy
toRV2YpnNFiKmpmV2pdl8gNWeJt4I5FyTYKl0CYjcRGy+oGyw23PChq/JmHKDgUB7qHyY23++d+x
U5n8z7/9+xU6nYfCukMVXPkHdB1/K8ivylomlWVxj46KJgCSriTQdRBUmAk7icrKgSSMt8AFQ8LO
2icTMiURjN18hEwD4YCYXx715b/qpNIn2yCORXEwJSzlPs4RKc3Hx4drSuAvyBaISljHfWyl47Eo
DMw/VVYY+iSB/iW+qM4AUC+BdLBjenKViDNnSRC2GwqrOx8hnzgZqp1TLTCC+YHL8jhTl1WUV0Uk
ycnxUdcliNs9bPqJoNU0RYJVOICFMns2svbHjMrE/PL9K3rg+M6UuDkhxgugjuaXJejCixKSSs8J
fEHoNFWCugBgAFa2yGlVwgQOkgkRz08y9rqHQDyEaLqEJT348z+CykPg/fmfFQhd5Tb887/8MV2K
vNYl8Poh8WlU4DWroCu7FB+Ij1KUImEJEv04PViFLP+x7HhZDTv1SeWSRILuh/u9PHF4F2nBjkVk
pzzdFtwMMfWFTRC46uUJ/3FgdyMfRgJZ6o3IKBWlmBURlp29TIcerm8WqSpLG3nalQeYL4ISBXLY
Kcof5wBEjSvyJ3KH977L/AW33gd53MkMLcsEpaxKMOKa22WYRPkMsV1PhgnXJjtSGcQhXe5TRoQm
v3z/fnoVijsTCtclEI1C4ghiC6gDCWRDssqpcOOKpUWUXWXXQVjYnJFBXZ5sN0kJjXM6fLSnV+5p
D2/PGaHOUhRbXcLm9sUriIEM5XiHDDLRhmcZB2UnbECSCa2ch6S4sbHE+9LEkakn2n8M668s1Uef
xs6Ej7nS8miICJegIwAkUP4hX50orjSIv8hJcZtbhp/0m+M5gshploSF10b8w690HJ4ZuT9moP3J
UJowMEeVqwgPmQjMVhVsUkDoyB/5ft15Pkoq/SQS5OWZugSh+Zf71qB1/9S6+NcKm1on9CuDonQC
YAQpXej1YatIXgM2pX1ygX2cdQBogFp56+AFS+KDAoRN+F/F47kMjdwOHcdnwpvLKVvOrGFTWWXU
dza04GZi2JplyQ5gTcWVW3Y8d/jRsc/8Qkgvy0lzdSQj3v6sTQfxgRo1JKjRJhjBg08ImRUyJ7KE
kr/mFNTMq7ydTRLS0cgp7LgKcjNRKJaz64hayuh/3AJmhQnKq8x7ZLj44OOBaS8u3mAMHpy4R0jO
+aAFnsUh84lhcmwfev+fX/mVInDuwzQaxwUBQwHGgS33RrpFl8qR+MfbKLYSFNYKB2fW5eJg93wb
USCsM9fjkSXG94jCEnsb7fMkYgu4YMYhF6wka5/dpYdj1gHhfaBA3zZmMJkUZo4V0OrI0KujAhrF
VNAOL+n+j1YNmUyUPfmL6uGXWPouzluiKB1MdbJfuvKqDeDcR+JcKNiNEkImXPDFsTIIkbIbO3IT
pzTxckJ8Gz9Y/m/nQSOIwFhuKXSccOdMgzXcoMJTJJznMHhScMjICAgD/GeKTVwYri5huBeO75FQ
OMHJOGpdhWCDaEnKiNG1ojgoLA5W8V9W4Jo7ZzwTeSsjRndJD8zp06el0x6ZSxIGzrFzJs46pVlx
Ce/cWNh8WRFIWQa36QgbZME3U5cwc20UGfqRs82HyI8sEo7CbSeEf0okK4MPOGKJ3GWQTGW52wwD
xEYE1cCLl8rS7SQ+dI7ABBR0lR/v1fhAOcCZIIFuTFxxtKyMrywXrp2wIGBAEJJAFq4oJKGIbi4U
SJSn3CPxuiANMsKGPRrPkqJpwgs1ynJ4AChOsigOWQKPexR6PXZ8+LIKgRcZoc5esnE8JF2G03zO
mPbh9cNlOdIP3Al4ItA1Jai1fuCTgifGlLBEkJ0Ui4OVEUK9cZD5HB56U2VEOnEcTImoK2RszajC
L1g9vHisrDjc4vCaFHJbANGRi8cRx80rnQL3SD8p2FOajKxLtqKRwS/IBEpcyw94wLVmCGyTnFZ2
OpCwNw+WhegsIGXzh7yfw4M1wYEunOSU+HA1CZvdIHUm4uYBpKf8KSXGm9J4l626nFg2ZAnS9rhg
AXDBuNQO/TrJmw+3z+7ZLvWnk0A8Nh56zd5O/gnGFSsKQFsnQWNoUvJFAx8blDMNRYGWcaoZOGEx
YCkjCR4BLoeVpfQL3mTWDyoXmffLX+an65OxMyme9FS0D5ewWXUBgLIWuM1AKIDkfWrwH+cG517a
v0NX11GXtHk6YvNxM4FNrP6qeMSemvl/EW+YoqaDonhXCJ5J0Pnn2ExGhM5FwhJOOechUgREC0PC
do1shqlLJk40y7UB3/0kMKK/JczTJpCVMeBZUpw0CbZQA4WSDt0fqy5hrCgKHAUTcc5knEwHIa30
kIYimJsydn7kE4oOYhnHRlSFTytd9jE4v99nsSojxf4Kjn7fKUR2gLeZP+j9OzMoi1MHfKvyVK/J
UlQNACwtT7WLvsXbXVGdqaxNZdmzWGagdINCeSEwjMrTzgJ+R2hLWNJdZHQuZocskbCue0SsyFVl
VFXDBCTBwRJhUGFlZxBOEFTCF2RZRo463CATuhYT7QCgKGHEKCrbFte0JWHmbpylWDGjMmiasgy+
BTgFXLzHQhRqTQr9xYGposqIJtwCHYYulzijRjkX+PavSJC6AU6nZAm1IVBmeE9l2f0wQzePgttJ
0yRIxwOZ00NOA89MwpgJRYlZTiezsWSMGKUtzCwsqjlNhkZ63I2cI+xgeJFlp/CJOug2IbouZKi6
qxiQF8vnhZgPk3FbNTVFwri7iU8iNAk/9gQgX0qwDwZL5C6722O6BI0lZNg1fTqZwKPRIlG8z6Gs
suSvZxYa4lWZFwN0Ywpgoh9hEXKvbFtG5iY2HrIllS7Kbl1UukcLdnVPJ1NB2SAhyULLsvwl328J
PlCAcFR7LEU4J8ZkytbqgHqUMecObPlFks/5bxeUBFscc2jlDvgtRPTdAE0NnfDycbz/pS6CxSSo
/Ib6pwVOf1QEQarbFpAKT3qITsfuuwQdX6mQbgEgWAXIiBJMvFsCvPrqGJkM1ShKcpbw5Z49Q8Lc
wwE/PUJZgi7pkWU8K1gj2bBP7jcf5w8CRkWWQ1vWO7f/CkyIgRm3/1UL2X1xDlknPCv/Jf/yJbSm
8zAZEWH28ov3rxvklVIgkfG0qgYJRyg8zonybT2/KPOEaUJdEbpKht3ERgs8OSjybPvmC+WkrJ1e
4wzNpUFmwFETSMs4196QNUHB/5G9RMbxs0m2CAfmanefLTJsnGZB9mTAYlygV7FfSGmWYXXkdI8j
Qck40qHYoljDIaNA6BJkx7MqIA0nqIRIxDTqw5zh5M2xtg5qDAXHIKqAckl5/xK/xmIpTCMAU8vT
fWZHn4SsdryIGiIDOQzOhDhiABGC8ajKKIK7RW5bHDA0TcHi0WQU4Q7iSpfGccTV9o2zpqKqknE2
yMpzeslY9LRoMmJ4D8gAoBMy4cN/CEakgEshI43qAWfJjD9NyGYQHdOLaINXXkgxF08USZcoZsIp
nsP9ZdrhwA8hA1OpAWgeGs3wSPQCOqrsUQJQ/qUeBy8+QYKPt4FcpgKglyYDDraJygi4HnMWcCNG
xgFjQETbS2Mt6DLL4/2KM1tkLRSgIEkhERexjBTmjD4sJaRiuY63zUfMuGLKyNmEWyxGKgEeICaz
6MCLl3CowNrKlP/+wHXV/qVjzLxyKLfnmwyxmgnIG1Gkf8HKlmNlUqeTwo4dg144HElEF87KrP4O
JyKcMr0jhjZluNIaCKsUUo9l5AQ1QrITMWlk4E6xhSX4r2S4xpqBGxRxPGU4cltjWPQi9LmMEurM
PmYgrAVETxk5tpfEXbC4xDHDyZZgN6EvYGHUcKXler7ElgovKnzxgmioMkprWFgMnhJhD1VrZvkR
3zqh6O2TAfL6GCbFwWoyVsgTsh13KNMXvUSnIT0/bhs4VhdbdlPYf5vnzX3/q5YUdx/6uMHGFxgt
I/x6n0SFWDTa15SXYnbeEgu5AN9xiuwxpr3CODj2b2I3EHbH2HVI+Pl/AQAA//8=</cx:binary>
              </cx:geoCache>
            </cx:geography>
          </cx:layoutPr>
          <cx:valueColors>
            <cx:minColor>
              <a:srgbClr val="87BAC3"/>
            </cx:minColor>
            <cx:maxColor>
              <a:srgbClr val="203B40"/>
            </cx:maxColor>
          </cx:valueColors>
        </cx:series>
      </cx:plotAreaRegion>
    </cx:plotArea>
  </cx:chart>
  <cx:spPr>
    <a:noFill/>
    <a:ln>
      <a:noFill/>
    </a:ln>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plotArea>
      <cx:plotAreaRegion>
        <cx:series layoutId="regionMap" uniqueId="{39F54C33-D4BE-4003-A8AF-21DA97293755}">
          <cx:tx>
            <cx:txData>
              <cx:f>_xlchart.v5.10</cx:f>
              <cx:v>Total turnover IST</cx:v>
            </cx:txData>
          </cx:tx>
          <cx:dataId val="0"/>
          <cx:layoutPr>
            <cx:regionLabelLayout val="none"/>
            <cx:geography viewedRegionType="dataOnly" cultureLanguage="en-US" cultureRegion="IN" attribution="Powered by Bing">
              <cx:geoCache provider="{E9337A44-BEBE-4D9F-B70C-5C5E7DAFC167}">
                <cx:binary>5HrZjt04su2vFOr50kWKpEg2ug9wKGlPuXP0kLZfhHQ6TU2kJlLT19/IqnLBzuPbXY0+QDdwHwzb
0uZWKCK4Yq3F/dfH5S+PzdPD8NNiGzf+5XH528+F991ffvllfCye7MP4ypaPQzu2X/yrx9b+0n75
Uj4+/fJ5eJhLZ36JMGG/PBYPg39afv6vv8K3maf23D4++LJ1t+FpWO+extD48e/c++Gtnx7b4Pzz
cgPf9Lef/zuMfigffv7pyfnSr2/W7ulvP3/3mZ9/+uXlN/2Pp/7UQGA+fIa1TLziUmCBWcyxFFKR
n39qWmd+v03YK8KwkpIypQjjHG7/9uirBwvL/0Q8v0bz8Pnz8DSOP/3+9zcLvwv+m+vl2Ca/vXvS
Pgf6329+fbNfvs/tf/31xQV41xdXvkn/y8T8o1svs3/15IunoXlwn8evafjXK8CjV1GscKxiQWKK
JVffVYC/igmUIMKUCa54RPjXR/9WgT8Z04+r8N3iF5X47t7Lalyd//3VOIflyX5qw2C+ZuRfLwZT
r4SIZUQIjZlgMf6+GPErrCKqCGx3DPsBPvb10b8V48+F9ONafLv2RSm+vfWyEue3//5KHP1D878K
SvQVjzhnAkcC0Ol/gFL0isQYE0ypkJF63jDfYtJzNOvXSz9qiR/n//dlL1L/+9WXWT/+B6CRfmpM
Gezfe9N/bhZw/CpmBCtMFcVxzHD8HRKxV3FMMFZCSk4okRRuf5v3PxHPjzP/x8IXuf/j+svs6+zf
3/PJ0MIQ/d+cxPx51EaRjARhklEBQP/tJI5fsUgSmMME4Cn6dU98m/0/Ec+Ps//HwhfZ/+P6y+wf
7v792d8ND+7x6Wv//WiT/3Otz+JXcUSFwgKAPY6FEt8lP3oF1IdzQbBQEWcvZ/A/jubHqf+67kXm
v15+mfjdf0Di90+DfXB/F17/ucxzAjOVRvI5sxGN4V/fZZ7gV1TiSEHDR4zHmMOu+Lbt/0Q8P879
HwtfJP+P6y+zn/4HgM5N+0w+v2bgX2974J4kYpJyFUtMBBcvkq9eUaUUUB1BCWOcvqA7/zicH+f+
67oXqf96+WXmb/4DyObrufTbb9z/fy/9gDqQ9ohjxoF10lhE3/W+fBVRAhQoxpB9xQh7kf4/GdOP
a/Dd4heF+O7ey2okh38//P9DivfPYRD7/4Rv/r+V8R8WQfrgH7JfvYVvxPHfv/trf4Hf8WLp7zD9
Q5D6DcGPn//2M2G/dtNvqv75G75D9xf2wtcFTw+jh6UCZEAkYDbElGIOhPXnn+an5zvqFQdIg0HO
IwHg9auKc+3gC/A71CsAOsxh5MREEPnMssY2/HorfgV6AjPYbVREYInQP6wcQKbVtO6PPPz+/59c
sDdt6fz4t58p5bB7u98++BwoiBeKFTyD0meNAoSOwv3HhzswjODz5P9UYLIUcluqJDe11Rg7u+um
RW/IjrrN7XKxLFUm+X204MTn63o0Kyo0Xy7yiUxJHMeHtmn7veh5rL2i6WrGj9QWbM+6MqGNdCcZ
Ki3EGJJOkCIhZVdquvEjM/m1wfGdD6VMWx69C7x5g+NW+yIakqKIcTb7xerZhZ0xtQ5zWSaKlrcT
s7fLtprUAE9N6jKcVzM/5NL7JJpdrJep/ihRt+lx7qvkAsCN31hLYi3kwHVQrV5sVyf14Ph+qd+i
3A9Jb8guasN9Y7dBD5P6AvTWp1Vs/NG31475xMaOXEkVF9rk6sjLXGlFh02rrpr1ylSnnfDFYcFt
qZU6FSRQPZi3Y9YRWd7NbNJOXRe2H3YdcDutiqLXrM8K4fvLsdvuGrxexnFxtXD7zro+3xNTvyfF
BMny71k89xma1oTHVZ7WvCl1QyqXEBTvyiEOCcevF8O3VKyD29emT22efyLxpFI5zGfeCZkgKvvU
4xBSVGDdmrZN/eCHrKFFnvA5Vmk8b7l2Lh5TFm3nbiraY+RLo5um0SSU7lDOdVopsaW2a3Ayydmc
vc33bG1mjWlVJ5tvGz3J9XbClqQl3c5lgUhq/WfXrF3CPfpCN7NqsgSrx7rm6bCqWce0jc6irFfY
9JVMN+Mey7KKk7W2VZoXJOUqLMmQ13UyDEWVNGjcMrqc+ip3epqi7ahK/JZaF9K6lEHnLTmQ0Vmo
kIoS6Velp9hs+2kc0QFLdRgi+CbeJtGGph1bK6uj4th6xrScRq9FJVHqnJ10HNRyRYrqzZKrO+vF
nSi8SJpW17GE95nq6RC2g4mYVpPgSYfiADUQo56MuJWRUzu65aeWUnMYwSrVArlBY69UujZDWllX
JC2VRSbj+imP1Hokpu+zsShZhkg77l3ZJd4rk/jasR2Ct9eDn/iOsuEG02XezVFdaVY3U7JI9dE2
3CdT8OSt2qr7QoxrEvKSZOrMNicyJcdBV3Tp02UZil1OWHNcxzlZhJmSoDw99WU0JXU0xWneQHvq
KNpMitq0nhv1oSjRmISKpaxu0Z1idtVrvDUJH+p2BxsncV1fpRPtZNpXAwQ0mZ3Fi9LLZjSSK8lM
kHPa87nR/aKbRRJdVGMBO2d8s8ZOh8jfhiDlntRV6kkzpkNJH6PIcXjQdKBxVR+2HmeV7ZKYqFij
eAHsm5FN5nxedNsMow7llrU4n/To5/xCdZ5pFDVjhmOpO7R16Tjn7T6q6bLrfZlIW+g17+6WbSju
Y1y/raB8aWzLej/g8jYephZ2oHFabdjovoUVcX1lanZYjGh0F/iwR3KpdOFkm+UT3ddbiJKqrmnW
AgzG3ETpKrpK91IE3ZeUZy6v348NeSiUbbKK2s9NyVzqfCGSpSpnKAWKUqpOlUJjFuU5Sap4OBUy
Nrtlwtfr0N9NvaQJLuZC1yK/7Kv7gXb7eqiqYxcVn2lcXEy93/TWQbva3mvOpy4RpnoTodDpDqBB
5z31SSnjK2IZ3gU/p9Ivc+pUXR7isnrHWprDVIBtJCXq9VpXD3nlm1O0JhGpd6Gfu6sy4omocnTR
TusOXnI+RiO5rpadohN0GRpLTQYltPJTt4excN/UEdVTTZNc5UPq6PIQcqmSPBJCy9bc98V2IlNU
JiMu7pbQUl0TU57zIsl5d6qr7sLhKE6mEqVbGMrdOLk+bXuV66KbXWpNiE5LPlxgibzGANJSDlL7
rrrh/Wz3wskhaUpa6cYXp7go+EG4CgECkctcdFSPTNyTVqC9agsBe62Pkrizx42jpGyzMJD80PS1
gTvk0lYdTWUzlZfEXg9xL1MkXZ2sJN4Pkp4kYmyP81EmJa6SiDfjuzK+58OgWdNEmuLeHSdf78tG
+Z1fzblffZlGFfPZ7EwaKL9rp/4L7oshLX1JdN3g88Rco60ielvQp5arNTUNQGnl96TjXA98hEZS
4aYKv3ZWc8KUnyLcrokb1mvkYGxGvLqO+0H363zI0XZlRM5fz/4s6yqcfLVCu0aR1VwsmfcVhx5q
VKKchwAi6JpuabRohnXXU7qPOKrTEYtqp7Qn/iM1y5ptqzBHNZpCt9Rew3aQ+yWnXzxruiQg8qGo
yzmlrE3M2N2Ww5aRvp5SRas8Meu8B+Kzr3vjU2+oTO0Gk5uPWwtA/74sWZ/W0zBrWnKbYFQUOq+o
LqvCHrsNFykAB1ARn/R5JbUL+KLoPsxhOfqGH0iL1N5iQIYgVSoCDWnYolL7qtNz077FZHC70kEX
FGV5V7SuOq1o6necFCHJy723Zky3spsTaFYyyKy0ZLyNZq3QsmWsNTemr3zC25TY8JZ1OdrRot7H
ovhE+YjTvHdtUpvQ62Lq7Y51TK+mXk4r42cwe94Cy6pRdb/matEzVKAAHtFhgrKCCGBm/IHyZtEy
Dw9ixI128rxIMR4Whg5zL45DKY8N9Vle9g9TEZ1Hh9obMRZn35L7dahUxqcSltXy2E1eZPWCNG3d
Fe18yEpPLlwJGDDnDkajN7peZacHlgMmsaZNpihUybpcL1EIifUkSqcqrQEH07VtzME37W6a45u6
n2TiS1lruop9X6wDFEhGu4Vx7ZaQDgtpsmAamcwhKo9oEjsYSgioUlwdciHf4XsZN+Vhmmd5ULHd
dN1n+VbiMzdFlZazeTfkJOwq2+TZnK8fgMNUejSo1l1V3m/AgUazNrrIXXVABAIvRwfk0X2Jpum1
MfO8i+j6Fo/jkM3YYF1PN2XltyRECxQHz++32cqM1rTQqu/85Tqvq26s4RkjxXreoMHWyG8nUwqU
zbwfNa1gX84s4LNdqvhAiTWXLqouhqYpdLzlST8U3a42dga+0YhkLZxLEGLTvonLK7PY6MBYW6S2
GuN0AngAEYEu+3ENybyFJI5ynhQdAQgxVN3leZ2wwLxmzrzzDr/1+B22xpwWcVTeVbtqbpBu2Kgd
9d1xIZXRC6mTxsX8REYz6rXt3rQjMPhukAp4JMp3YORGMH2FSJtp7zqB9yhW75SZP6PFnFm1TLsi
JvtpUfZYxA0MkM3RiwoNi+5juV1FrCMa+fEaYbt3dtzZfQ7FuR7z8dqgtUmW3tb7MS3N2BzHMDyZ
Tp6Htgs6xqzWVfxgPc4PYsxfR8Wca7XWaYvjw4pzrquB32NUUpi17oaDVZTwjrQp3TYgG077vDls
vLlvXY6AnealxgNrU4anvTLLTqh2umZbL6Fp68utSmjpGy03gFo69ixBpBh39UIGUAYE4M3a5SBZ
ue4wvXAw3LVB4qKYATlyBMOfmDE6NZjtZV0mHjgZmCMurdkC6FgNRRJVAI+zoghkDIfniOGxZiXW
aNvmawdSoYzFlFRwy86mPzRj0+2r4mLF9JkQI5rmMQUsidsTm3mVVN0pDLM5ziocUNQNySAY4J6H
pBWLzEYgyBnslCqZp+J9i4+xlW7nx3ZKmBu+VLwddemX+iikUxlboi+cWKfF1K7aD/U5NgB9dcCA
y6sOjYGd7azXtGYum8T6Hk921rnMExHaazQWYV9W2xvjRqnVrApdrtXJP2dBFeWJlLm4qFm7N87t
5p4+esTf2EiuaW4hXoHUPav8p7qHaTiTA+2X+UBt/uWZZw+9/9I4VADWsFLzNmrStoh4KtQh0HzR
iEVux2V1t/kuP0QzBirXQg6YfBf1c69dHp/EaibddxMoNvJ6LWeXWTb2yaroTY2+BOc/Lr05VqAP
YgFoTjt6JexFvy7rXtpz0071YSn8GdLZXkjn9naIIEuUPSBQyFms5FFUhu3GmV1H1txRAXx2GpqE
jPODVNsXmS/7uly2pBnaWIMiJzq0wMBd280gtZqkp8AHSwwzaxkt1THiQApXCkNi+9hM6EAYarI1
kFOgQMLnqj9Otcz3VQe7bMjfopHVmZ+rQaPLqQ5V6gY8JV7QTE1EJY72dyNQn9T47rooqDzMUXFo
YwEjeAhO4w/UxhAN7bZ0KqHKheBPy7zCc62CnJNZ7KJZrKmaNwKkJy61XQt/nGwXkrXDd4Go+YKD
rDVjmHZOdElu3XZcTPV5wNGmxRxN2SIKpsmK3kteXDdVACgdGIyiGr5t6kEW+duB+nDIJTvXbXxl
lAjXDR3SnGCUdAAYiXwDaKhSVwgYOBsH+lkPKKsN6TI4iE3naX6bL5VLx9HFiYsHEG/DEOttBVVc
Tbi+GGLOsigsn9diaPfxFF0Rz+sL2/ldNJnpZgSGf91Pb4jhuiQVejNDQ2WsrEbN6PIYhLxCjNyM
A9P8agt+OVGUQ1lNS86RKAFB8/mOIvxW+vaRDuWsix4wJQCc5dMB4a3MBj68HhrYPNLKx1YMwAqa
t2jzgDdjeAc0ptZ9BMyBF7JIY7FITZVQmi3iecDL41y5LUXbch1alLYlzvdwGPeAQGbQaD7wojtU
jCCdY7sbGiiq3UqNxHodOBIpWWcYibw5Udx2OnKBJa3Jq4vI7LeNgbKy+QaWBWhXxMfTErnuZJjr
9kuoC02EA3ZLo7AH3vY6zpVP8rEHw4CibCD1B/hNQncMXWGzqnyDZkYPxtPXUWu1ITZPBV1s5pv6
NAJKHNAyngrckctiOYvFoitzWYkOwnGTy3CnzuVSdMk8CLIrT1vuKWx0f9uXG7n0a7zrJAhHU6oR
gK6+7MvB6w1qDu5Rf8SfTZGXO1NdrFERZaVEh7hAVUqJaDLG5ypzz0WJS8k12FDPYA0cXtZ2Afrd
1klZd0kxd5e4Gy6oj6+rticJrsV9vfaNruCUDQZlse6MwkQzUZFsXorMAePaFW4FUkzPLJZnWkXv
1ApMagXLZgjAxac+BnVQqTNokeMIFdjFyBwk/Nk4aXW+iR6kxFrpiLKPXWwyghpzCkElRc+w5kMJ
lBvmnY5A4U0YSEmz5GnTI5bgeXi/La3R3VJWBzklDTb5cZE7xNkBqfzSxOOXEflLhhsCe20G+db6
PRP2qlmnS172x2Zaruz8jPpsCyCCOtBSVf7elFDiMs/XZJrXIxXYHasVXTSxeghNuNzGdUz6ZTmF
BkJGINvB7tQRGe7tsc2RACyTT3XLdVeaLmMg9JIWg+limdo3HTGpqsH+42q6GMmy6aqtTpLUWyJc
aZJ+jA4g79+G7Qr04mGUFqVsK2GOT+I2LpfTCHCVNhWyu23or2cgwMmKgQkLskQZN0s6FGjY9apa
wFaDV8thmKNimDR35M5LAYZc4z7VdbSkRVk3uq7Ja3dbUWinVlQf1ex3BcK3rZP8oNgEfkQuP0zG
rbsAMy5fhzkDkTimblHJNgzNxVzUu1wJqJOKHzg/zjR8lKE4OBfexiBDgKmVp6olR2FtWm6dZsrO
aRhhx84w4msSdwmhLahD+tmCkAJtUm7+PfhFpR7wmuFqOUF4uwq3m56YBFW8fJLrrGB6xBn3HPxR
6CUQWjpHTZS6CZC3iG0SI3GJEJ814/U19KtKrdy3cYiTAoVoP6Lq/ToWX9bYWx1Q89nm5X3AfThx
yb8gJk4I7LelIu9rVQOJ3PJBj2is9KJUni6dFCA9c75jwV/YZtu0LS9k5xdtpv5qKnqle+bmnYzH
Ym/rQegGBiwOpgQnr74TZmHab+ZEa/ALVddN1xjY8ba4nUHNkBBO+5QtwE+qGCfCE3YXhLl2EpRc
1/NJT6Qek6rAuR5kDnycpZNpqqST+KFacpNCy4AxkSfjsAL9i94I1Fd6bgEABtYkhXfAt2R04etg
E7TKWNe8OPKtvOCTum3ahZyYmh/rm6hx7j0FUhUXdxTsqLQbcJ72hX0dvMqA39fHsObv2AzIEEl2
RK5eEyO3USvcg3Nhui1zY13AOLs3pLqNVZjSWcp2x3l8nAvwm2HQ2YtJTUA/2xamVuNOOVcfwwaf
2cIj7sd30ZTnJ5S4AN5eT563Z1x8FsK9ntD2iQVq07iGnNjiFIp3fXzGNMf7tUe5pjwAdo38Eqsv
S1PGmUHR+25awR9DM7R8zzLjoffknNBoQklYUMagqc4CrFZUAcwJ0Tgtq3oDV8VtBx9IkqN51HY4
wi4eQPDKDxDOsIfipxFp920ORJ0alQlGjrSOPysLW3DEGiMC3l8oA7gSnABHmC+8gfjgpztnwiqb
4h66uW67x60FQCojz5NyhsFJ1s+12bpE9fSOmJhp1oUvvQU2OUeR0aXg+9mtJ7xs/Z5MGOl6c0wb
yeEbK5ctHL0pNnppRH3hu4YAxVOfV0OzSU7Nvp8noIr5cihrAAFR4Pm2GYboBLvcatuy9xLshSu1
irMv2aLB0QmZUklNwBoc+dSfbOjT0ccN5Nnd2nr+sAz9xxg8evSuD4lC87wfK+QOo2v1Vt5MyJeA
VPlVlVdvjQUbtcmLlEIQ4IG/NyFOCyE/iX79YJYKpEGdv63jd5PnQN9xOWUNL8/Wl7djoH02RRjc
SOUuHVo0Bjs38RLQGEge7NY5+jR0T3lBwV3xcFZgMXp2TtLAi7dVaHMdzTVL8uFDKKKQbBFOjR3B
nKasTsw0G7AuyG3n8ece/HrLIqKJK2/aau/Rdl4nfFcM+W7J2/uR8SadQo2TLTbpQsjBtIM5drTV
vZthODgeQb/AiY938wWDbLxhTWxTyxsK1TmBx/ymgSibsIrdWPVUL8X40S4c9INQtW4VKBtLTjNV
28U65ycYp4AM8zLquizrXU1SvA73E3bkNCigtyQqb5GLb3ldH3P3XF8eKQC/5QoMii2Rm23SKBZ6
KYvLmqK7yFoYFQAnCQfzaKnbrAr8Vr5eWhKe3bUHiQjolPUjr9YLC6DD62LPGSCXUwby/3ruO91v
9KYh86GLQP0DE6WB7WuwbtqaS93G/dVYpKUyT8/4s/VfmpZkw2w5HEyAIAXf5cjJcBHBzCJUXbd1
9ClG25sZDzadiN8t8IeP3GRjGUd6uppbgIfa7tE6ta+9G1c9VWZKjblqisPcWHBeDBge2H5p5Fon
4CecSx/lGpRmcy4lvOrsD7Kz+Fps8kM+KZmZGUdJPdLxUMH8iMBNee2iKN3AWdvTNUMxZB7RtUhz
X6vjqq5jFua0qOKwYy38JDy04E8ZIDc9GL960gScgYtxkO5iAq6+VJsEI3O9qeD4b1a+P9bYvt1y
LO6kY3cDNyZrIn/Tg0l+akq06WBHty/EdqVsIcBYFx8ivITLoSX7gReXzlGnrYQDkWmsPsw+i3u+
B2AxKW5aemEllAmvbwYx0fucgxESTyFPR0jGGPAhnovXeY9togZ+LTqTbW3EzoGFm2UMcaaiMfNj
X2e5VdXefADHv9Bjm4OHCGcNoV4+Faz/0pII6zAuB5vP93IYU9nRJ+mmnZIO4u+JSbZQXJmqCWm3
VUc4ayLnbfEfxNhd1rOlWWOWj5vMz5uYgaig7jqq7AE8DQKOJ5zaDWxIwF9bD7Ko28S3y/U4glFj
+bzviJsyW/H82TJ9szhV3HQLQMwCE/0ApjbGeNUMDN27Hi1wVNOmHH60nWz1hQHRBgewscpCbXk6
FgPPijJP4WyUSTDAm8bIpFEsG1ZJYNQ/H6/Sw4y5gVOnt6xBDysceZBgn1Aujmilh2ZJGIcjjj3G
86wtBU7VNe/Rkfa9yeogeLrJAP7t1IDVDP06wWnXp9cR/KL5AtXA5Vo6n1zTZ95the668pkbMQVz
cklnBJRyhvGWwjC6maqygZy19EMVziKYjBfB3nZ2dpousNbAwS9t4jnhsrgUa3zXBDRkrTcwuH1H
s9B3wPk8+JIEfXGhfVB4jQ7xtCVF0yqw7+r+zOw0gaRib3PsY7BmKnlgtqRJX0ybpnH0SHs0ZWWz
Rntk2iLBYhmv4Yd4cLxXVmljicwUCcDYxnHOwELOpqHzKdZLA1F2MZzQbnM/HSmvHxTwd2KHPSFq
yRYw5cNUPkw8LsGD6Z9PGar7CKx1PdPCgxYsE8AVoSODH9dW7LuKhHQcaLsHun3ueemg87nd8aq9
tJDFIyvpwXPV60HBm8CsQinKn+0ECxhY40PREnZgcFAfgtj1fV5e5VIeS5m/IVzec9OfydCBBRxV
13B+pkMw9s5zfGUHQJNhmU+A+UMqJ8JTsGsfXDzzc8zcZcuKaws1zUoyVHCUbN73ngG5z5nOFToy
bq7sKsFMR+MZ5GV5LA1YIAHzDzOBDh7+LyVn1hy3rmXpX8QOEgQHvPQDxxwlpWRJtl8YsuUDgCAJ
cCbx62ulz+17zq2qvtUd4chweswkQey91/oWZoKCrKakV80Hnp0oIzNKyur5N/AFn1T3BGu1exT4
WBrrXxIynLrZ4gkPL0yMSxY6HRb4d762UKl8WASVrH92ciB53EtsTCuHWuDJF3AaYxowgWU2mxHP
94zKE43HoKHHLnDbjLKtrJtn2BXvbCI2Exskt8hyAhMNsnfvhTwRDsGw00GsFa1u0wpuEiZktEmo
0k3iD4rkcKLdApv+ARj/hYzbeGuF+MVug3hkfPnSScwXrqq/41lY0iWSL46UVWLHkJVbcHMCB/ML
1qjvNXHikh2Fa3HflziW2bhBDOVwD6iQDNODbuCwj+ENbYi3dl4RB+rrLjTETIb2bPdtgaY6egwZ
+QovkeWT5178Rj7PQT3n8+xCXiK2PnW7e4TEuF8WnzcYWk0Pg7HynxjrD/HmfBsY9okBrlVKOjdO
MEjcXCjYT3JFs6e8dk8lHqVUij/kar9PFUiSNfa/h6SdL2HkoLnj3ccy2yC32wDXyIKUgCIyHlcU
yQ2Xl9v+p2WxPDRsuUjHBAkcykQK439lWBkjbd7EgEFUsrXPpInGnEvaYP/NHBrDko9mN1tDTAeO
Cz+6k1tSC/7N18c5hlQx1qcwfhxlAMnYCJ6JfS9ap//sXLRiNe37xKe1yfWiIemJbS+qsOsS5fQo
dKK6ENQuu6g8klAGXFjTjTbiHKOLYXSscjVgdq52L8VYtKHr2nkebVNGawyeUR8WcfNNqcg9Nr1f
l7MyL0PlwN7u1ip1Z5Yog9lTQDNL+rGqUkH2L37teSk+X9uEfcL0z4HPXzqBThadjs5wLzxovG6Q
Wua+jCG67HFx8kVqaLhDQ+GGkC1RLfQ84KrtKQ71kJkNHngzOa92gOzYr2G+7U0ID17oHHwKRI7E
r6bPsdXJOi8a+ggaK9NvMlftoLN+guweVi50o3iY4FQ2x0qZsCQbXPWghIWJXaWeXCAl8mXvZ1uG
9VhiGCQHlMJgaXN3CFVGKT/vwW2e2vUwDAolpxtl6kyWpmjkbGmFsAlhs1s0nNvCY+OpGRyv3Dxn
hD5vDs7a/dw2Z8W4u7OUU4O+d+ZDLgJY4nvnnJTLVKFjYDZ+cycjKJRHUWO47jrzk7UyyARdQmhD
AIqWfYSeTAsPyEIyevtYTHfvUYmMVhQdcNRifcZoN0LMcxwkQkW991VVU2LAIxRy400aBXuXOerX
FHrrybP07u/9qCzW5KbtTcPiSdYp8K6b2m9sUmjIz2JrzmiBARDI8Fky/9dSqRg+lnci06mztUnr
xpkye+cQprbHuN7w9jHuok8APVvRVe/ScXDVZucUG6WSbp9o0c/HaRjj00QgGfuLXWDQMQOCZgvx
1fjjTipx7Ns53wd0RZtAezPjkawd6P+tgvccQW+YN5mau0HOTZRYiExjG2HP6fcfTHup8Jr96tyb
kmbdLrZzftpOkzzy0XkJcGM7DH5Mlc4DbkF/do+GYqUxgWtvF3vaVdChs8We3Hk0H/vqQ9q01tN6
XWGUZWyBOava/QevtvclmpacsPYgjJlzXS9OshF3zsm2kUQ0/lyyyTMJnLw5HfVtoGKDfqdPNqCy
3Jo7M7IA1DF1RNJFY5va2gLrqFj2cMzhDvGU++O7QDXI4qqGy+n79a296nR3qHkJLARgxTfoHNCX
N6wCFcEOh4vpy8aBDB9+5S1czsYMYABsfagDDDWmAznDySyTbf5gcG6yoVE7VufQHhlHXzU2YbYz
OaVmNV3eE2jaz6waxxfdv27GuQgrLnSubW7Ak3HzuMdtUM7O/Ac0qz63lYEa7KPRVjUp6r36bAdK
UOnXVyUMlCIQHz1skcVYtC4x3PNa7bg5CiOEEF9JGAznqEHF9xTaZIg0U0CwAjs7nXunzfflzWuq
KcU4POXxhiVeezI4go84RWVnXbRj3GKRyhgC8RQ/j+Hw7HvyXKuIpjNqa05B10AJjLBPFb1wDkM9
sCvTEChDsFWCm9s6GRhUHpQeTApQWHT9xCpnLzzYfamM4Ar6cCEdTXneO0Yl8FWbzGW8y82ec3AT
GdTiIRtyCajiua4VOlzqXUnoFBH88nSxNc+ZxG0G6FfKiNwWuQ5QMGYIKGI/e9iAPN2f1WyvfPDb
dJ+b6BSIwMDtaJ57EoRZ3NsPSbq9FJ3IXdVexLYGD2AMadet6dq4L+vM1gt81CO4yimZw7pPJx9q
zFDbqyUOvZe6JY2w8e0O+upqWvNxck+KTmeu0T6AqLjblPWSx14F6ATzVdQ6WBX3R4h6UNScQAHJ
FPIHa6O3ah1N4lQx+hZHn13evBjD/9jnSKW6XUheeyZKqxkUCW5sXJH1Oyitn44zfNAeF9ntfJRK
NcDV8fWHC+hro8LPCTcgA4Nfo6+mbNNkTJ2quY1VJ8sBi0ih3kPJp9do+0NTiKhoeT3Icg6cVN3v
xVArmmxhD4FDMAGd5rQEm36sGqmTMMbNr/Wh2dvnfVlKxZqiWesfGx091Cj5xYzgQtGvptg3lswP
l1MfiDepxuqs6gd3oWh7w3rJGq8qSB3SBwJbJeFEeufVXdC1jUuQA3L4HrRbBgd3SaRmW7r6EJar
ELhcqFKG3TjRRnZJSAdU3tC8kh7ze9cGL/MwHyIe1QngTNix/spy5QFzmefhxNsiZKZ7WKoQjCdG
iFI4UT4Sn6Wewj2IPUHOql/x7If+qXZvg8TdhAUNjcjwqBTheO6JA+wNHzKr4tVmMAdQfZkaQUTA
1YVqz4ta0iPM3Lmsw12dZ1S/hQKmq6bZxzogNWafHvuIi1+zYGFdtJBZQF2a6eljWb0HFkDjF51/
IOHC8yWEtEfXTmct5a+dXvMwPAWVNuWySvBDs9uCoTO5E1vvUnc+Fu225EOMvyVlgNHPJw9z7Wcm
jgF7Tv63sG9OARhgoF8/d9d1crfdSrej1cmgeYvCgvKyD6cXSLfdO/GgI4OyHGM+Hkc1vwB2LEhc
tYCbwnesgDEVyn4yuT1FfP7sIwXvwXXFcYvOBvvuFcOZQ7PGXaMDKBkX/cF6rU2EVS8wJRIYdR61
Kmnb9n2V4QnfAk55TAPQl3ChJ3WJB5OgJ1gyuCaPDoG/5lF5GWOYLfEMcbzpDhWvf9R2SSGN0rLT
O7rz2uuTUPnoZUxmTcSOcoXwuTHU+04wkKOYM9IBilA20n7Lm/uwMNc1WlV4SeGwjbkegCdHsQeN
XDc3AsTMir0/Rrs57HgeDl68Y/twt9PkPywGoze4jbupFX2oQaMHs+AVYPJilm7dHyEaJacTmetY
nRomPyCQrmcxPDfQnYNRhMVkRZxAMTtwj/q5M6OM04qD8wtrVrrsHO8iSKI2fooMue79hrXt0f5i
nTrfg2vV2Ke+MaK0oecDpcVcDZxhzg0Xp1H4c+rY/bWJ1yFf0KOh4BI1FssdlZDRh1ET7oJYTit0
79Kv+gBDJVmz0cCnnUJ9ITsdkrUfVT676ca3b4u0L412ljLwgHs7+5h4zroUE2p6jWmsRMSwzQHX
JqNpq+vdZo30mIbARaxF273dy5l2uvmLubuRAWPJ6tVDhvbvFqB+Zy4kaFgP8lwx4Tx0oPYO/gKg
L2h+TOrekobblG6sqlOBNi4lNLIwoSabUQ8PFuzjbECfwzr34AzLrWXRH/ffaOp6O6hl/rWRTSVc
x+QkyPrGLOgQK3k2dcovbYOCYRRQJjzfWaxQNOI29bT/CyitLbttAzATfdQeWgTo1d0R7iMgOtpM
WXingmLBHqCPp41aVVJVPth6WI/hkJLBln4ol69ebcb7fpNprNTUrbzLqHcvmVq6J6qfsArasYGy
5V+lxveIYWR0Tea4MD7tPpqCg5ZO5sp9k9sWJX2P+Ytv3dHfDSbVgNBiIXhapOHXJh6bYvXol0qC
cLWc++lIyRnqugYRSnxoC0Gh0DajvxwfDG/htFRRhYp/Ult9pnH4wgc372z4sE8wB6q6n+Fpz0cB
uPQA9gNfriWm0NT1st6JSzTOESjK5lN6ZUMGdZw2WtCAAq+121bG3WGN2ZwoNkcJQhVO4UbeYesW
t/Tr6UtYGWwUfX0wYBVTyec1WTp4E+jLsUH0GRPueN69mRyiPjjVQQ3PHA1oIgZGMgEvamOkKYZl
egm23SQ7+P/CD3bcEyQDdD/U5bgs72CwDhwDnB07bBH7AN3Wy+Btes5P1YX9sSf8rZHdcKvw7YJl
zByoyClRLqy8mH2QyiWZcRYUAa8dT2Pl53sHf3IBalFM5EGriF+wfG9doAjm+DDMgp0Veu3Iwcxw
kOEt/KwYtEjM4iwdwrC/op0FClEjILH6KgU8AneGYdiYwpgXlaXZBNS6hyPzs46e6dJ+n6aGlAHv
4OQ7txl3MAP2aVMML3uGZ52E8UE2mGyjsUlZvOics5aibFYgR9qj9MGQDdGxrRbzMLeLQRzEESX3
JfbyiBcs1BPGseYZRazJTbjkOzfH0JqTiKpk2uqvA/FWQDsxSlm/w5mHtJtstRtmpJneJomhBGTE
jlqyFRquiZ4BkZmA3DyqEUFY3ghM7/cZzFTE5qu/w0K9N9KQ3sP3+Y4H2OG4sflClzECuEHIAX5F
mwyju+aVC+9l9VHhwv4b5oxPtzHm2EcgZV3yWnUwoWW7KSAoNmPzDCdagDJAEUFHQM0EKtyG6cj0
flg58MHNBVaMAfKyGjhR8O6ck9+pCAIoe+mcoU1Nf8Rc5+EjrZ8AngGEzbm3xxBNIQl1oy7ITpBu
Uet59YMn43R5E0Hc3ckXH/xM4o2b9xBN6AzvgR10VUMH6HECvHRHfNZYPQ0gj1PS4FkKoXi0AXam
Cdglr9fvkxqwl/oguMD5Jg6stsp36FNtenLcSAAVoPKxUXXji9vN70PwUwkB+YJvToEkp4r5Xbfo
S6PGi2RsOEl3g4zF96u38R+eqy6VFirHpPCjjQ2WjzMfw3FTJRyiHhJT06ZaQauxCmVTDy4yGARU
uPKwFbQh+TYvoGUrIPGh9gPsJd+1sLDSkDQAvQfgdrK7AKVdgSPNdB32mQ/FvzATOQ/2dfYRKHEq
MUCKflinuC2Q9HjA0RcA1rv4V73OoowJxmhrgcEIwppscoZzuML6ggE/Zb7+dPauw8BnZBZAMISa
a0kWNIPErEr3TG7V4+775gBrKBjGN3RL5IA9sIKXCLge5dkfxiWtPOOgyjWY1WUuOJDM2bNfyHzP
G/kbrLKVmFTL5SdErCBvBFIzXnPPCwwf8L9d0PwfjW3C29q1x3ixK0oJpN15Vj+sUwEnccS3YLu5
gpIjxG/EYlBsUVLOWGHmEeLpG5KZXwkhjzLuv8m2Vy8qZFOy4xkrRwVT1HvnKyJYlcSYVMUFMYKm
UrKhWGvw42yH61GN63bF4CAwtkoZXqPKjVPWtn25Sb1kAQp3FbTHHipDpnl9UIDEt3XEqlZRlwfQ
KbPJMnHAfNYVDMMQVPUOC9JMD06Lhsxzd7Bocc+TtvJl2fvbjPkm4in0Tgiwy0jwwDtN0oS4ut0K
BdkCfUdqZCvHu8TB7NQWfPeDDPMJVlVDAPbR9c5xgwPeojHKMAprSEk/woaGudNJCCsCJlnPkL/y
Anc6dk53lQrKuaIUs2IfYBjdVAZsAUJYbz+rwfcwVI7waJlbelPzSBvVwxR0h6tdT1zsFpUUWZ+9
ylsxlrS6Px/x4CXh2pmDhSXeOoSf/Q25pc6bdbHuGmjSDyJmvxxnCTUgGOs0qNs5pQZysu91D7zS
sCcUOKk5uujN12e/hom7VCt8pr5cWgz3gtUKstfAjuu6F/A18TRtS5MHpv4jdsAjLnOgLoHtqzPF
Ul1l9DgN0XtPIpP3YS+Lmd8nuxELp67rt4ojGxVu8gU1Bb8Cen+aHYPQjd/mWyegZoZROpkgJePc
n/1HDwJTeg/+rK1pD8NdU6L6Je5jCyKh/QywSIO4abLOYxj7Hvfda564g1xARQCUeXVGpHyK3DXA
PMO+j07zwJgIE2wFcEvmNy8cnrbGHU88QmKAu+YnlQiV1FX0Ujn9wYaqzt3V9VNmWZNvlYOYBkdV
pzHw3N0NPnHmTbauUAr2HuWFui2umLMpSPq8vUafNDDFMIVb2sCCKdGOa0urK8qY1Ww+VRSQYbP3
96wFQF7XvbAeViyGuB6bhi4gSw4nw8RJeRjVgYkCNmYKsvq8tkkfbN/8uEGWqIeuKjQo9mnfvEMT
ONnWdezUOZ+uA2yVL/CiI7V0z6uHUj33aOdVgHwBW55mnzWHbm96hMu+tzBdv7j2ODTRrfWFk1Uq
TGtnPdYVbjFhOpcbKDlkYeD2A3U8TPXqoHQt6BU3vV/4Aj+wY5uLqKILM3/e896dHRTgvj97Tl3A
WEW9GieNLrETB1Z1hVDtAZLIdGngzh7IXv3kdZiCl4Kp6m+fvPfDpLMr0FwftHi43en2AVS9G/Gu
UHp80JENYIoty3UIGp41DVwbb0GUK+7dK/G2KxrwVz7IJ2NA3bpQqdKpj+45EgH5eNZPvWyvdIpB
BYRdDYohKol+aWt3z/bQOYdAxRDiQg+1AWvYBiYumNHQofI+gGBPo3R29QFFqk//Hv3+l1DsT232
QXLxjyPO/vn2f5e/9P1spPH3sVx//fK/vv3r1K57BPifR3j9p0Txn2eo/V/ixv/2N//fssjxv80i
/59TOf7KLt///J9RZASOcT4aZSFqxj1u7OMchT+jyA5OdUGqmODUHDeIYgx/SAH/I4t8P/oiRriE
uYGHE3XCe/wfY+7vLLL3v3ycfBTGNPRx5ksUhv8/WWQPoea/JZFxkBKlOOQNZioO9cG7GB/v70lk
1QfVUJnORdpi3Q+Lv4V5BccBa5yIy4qY8qUJBr/Qc7S86Djf1u67j+dCJvEETyeydn9AQ79etDU8
+Vug+7/JSf/XzxaggfSQnr4fdICriJNX/v7Z3NYxoOohM3Ut4kF8nrssqMAtiB3cIBRiLXcUq3qF
udMRG2F7Ac8NexAb5B7P2eJOcTbd929e+1727z/c/b7964ULaBB7FGdRsfuP6D9FuDVcYF25kFSY
sZAPRz9IXbsMDxWAxnwHJeGKh9pnba7MhryYceiLcoKsC14Xs+iHefgwDSYwJ269yxAARAv9V11h
rIy8voefD1kIEjU/bgYS4riKObfNGmdyd8eygccbOWt48jfgYE7sHBfbgZZfWu0CBmEX31vF4+8X
xjgrpO8C8sW9/h8ugne/A3/l2LFeAgbH3HVx8s09xR7jGIq/3yFfz2GFwBjSM7//a0R7jr7OttVq
5GB19DCsGO0b+oUw7r/GtXf22j4+umtjj7+/TTu68jpVbLipuhJFILznf3+b/lPSHp8wJBSPiUfJ
PfYfhXgw//4J5RxGaMWAY0EYcnS6ypmVnOsrnFx71WSgBWLaWe/GEy6t0A8tOsh8CTzUtECtxdZg
/O8boh9q27cYTCFbbdu8n0EfBi9Ctj/YED42dHuigxyOA+i1a+A0T6AtvWfmY3Jb2/0s6hptm+Xj
41ptQQoRMatHhLkF6fhlrK16MLL2EYXrThDETAL8nRw5tcMF0wAck8b7gbL0OopueZxkn8euL4vK
h01uWFA/M4X+kHIgH/Afs9Gf2y/+bO3j/3Ap/8uKD3ENcSVDik0Lu9X9UIO/HVpAN6rbNQQ5KcTw
ubjN9DwGcgImxVH3d++0m+Cp6rwOY5PwEY/W/BGVA1HKan2cw/HQqEn3YFnrrqwG9mxcPVxbtC34
u2E57/twVQjtaduNGIJGP7dLP6R8VZhYY2SztAbx9s/bsfq4RKxuMNP1m3jZyATke8BcSp3Hplov
vpDBE+zJxgb6IQADGwG26Ba//2aj3U/ncR/Am1WqWA2Zihi0QqG6o+s743MUDrdl2brHoW1fpAVS
jY7OPIix+2TNBqkOzCpoSv7n2TR/nl/x32x3AYvvV/CvxwknS+CQI6BBEc57jAMctOb+6xVuYxmy
LQgho6419OsNgOEwsQd4b7de+YhUe8Bd2z0gpY7HrCKC5YiSVgoxJj5dJLQeoK2hf9mN9x3oZRpU
S3s1wU/kl+S1Ei1JqcZcuK8WOQIWXZsRGfrZczAUGu/HwIlIIc/QLBTkD8CM2WZJ9W1bG6Cpdj5b
Dyi1CFSpOiBUkbsDzjZsuIQ9crXCwonH9JvgT120P5AzEPYvIDaSaEDGxOrgGUjx61K70Ded771r
w4PRBLTaUL8Ok1ty05/8GU1LKPIgwDzeAQadTR6sez6Ie9wUkmzkqqsUYA88AE10xIECjp9YOj6L
dr0ZBtV+t/2FhBDpKNQfX8U/oCziljUvSvB3p4JvIcGRIEyH9B2Sltx7HdXwEnkvCNx2acggsTUe
JH6LwGVA4E2Gy4fen8d2KuEW8HRU3vbYij8g8NM3RPmh+3rAIGlwtsx7ih2nPjJXstQsnX9cJYTy
RQfTdegmiJMNJKRaj92t667ERbAKwPiGzLR9qpY4yloPcycSO3AMvA4fArsA0GBHRpCiYqRHAtiK
Hl/1E3F5aWLnY21dVgC8flRwHB9r0/3jJSDugOsXPWpD9CFaWvuVMHOK+hnMByX0RC1vMsYpfx5F
veYg7s0jklx16fdecMEZCOzQ9cj9BV5crnMgy2A21RPOgnVSJD3Gd0/YP0QTx58rq1OvKQJoDg8j
Un2Pv1/YVNESlIPBsR0cMM1SXZa2uqNHHSZI/ANt2pqK4zLft1wtVmQrFP1F1bvRHEkt0pqj2nb+
aarmW81m/V0G45o4jaZvVSu3FCbE+hIvVQZ4PwRL2I0ProvAY+e1XxBs9QDqMBxuUZ28hkZfhLt8
o7PBmRJLSF5bQKKN9c8R25anyZnmLxKECQl7+q56U0g+2QIHBvRl7/Dx1YnY27ivUUkHO+SmF+IJ
rAnksCm4IbFrH5eJJRPf9EM/dxSqpI8jPQYoiDjO7MgWC98uDnak3/WW2tgXxbwb8jJMu0gF1tAr
jISPLSL6e9WTG7Tm+gnHyYwph4p50t3sgREf/vj9bqxjDI6/f4qxvepWegIq6XSJHn3n9OcLEIDe
563A3hFQ5C7wjPc4+uXURN1thh1PVNs9wirvL0i9ANaF3/LOqodmUwzJoKmCGGlPCLhPj0CbwlTf
J2i6gZnyR7JgYW/cpHJZhxSH5cWXP1+CME4FnO86Bb2C6bafp+tfLyOp1GHRAph+j5uzjFXJiVq/
ViOSpjU+Sio7QU7O0lcXBYO0YA1dzhHxLhDM3Fvt4gvCM52PpJmrY8Tom/Rujpx+RS0fik2qW7fu
w2PU9uE5UBTuifAuXu+Rj3Ap9CaWH7IHJYHwcDAWFA9AOfhQ14yhwYkie/b7XSdg6QCa2DAxBoVT
L+Mt9iUsuyW4avzzt6mnZ7hr01EqV+CYiZ0XCqJANsyaHDxW/zG2hNwbHJ3GffCupXgxOxS9jtL9
K7IpXkqqPQB/HqJBc915RM5xmk7IVkwnL172g4vMSgdaCpObXZ/HeouRKKQu0mGZ0zDzzZ3WX94w
/pBkHR8RM5zuXB66R+I2J0hHgMtNS24cBq/ZhulZybAvw6FkGxmflZO548SewZY8dz6Ov5GYSJ8W
7k5PA2LRCalIdagBWJ/kVPPC8BiBgto7eTh3OrV7+1OjCF+2uiJHsla5q0/u7rU6RcAiwTkM8msQ
4FQcQMtgfqK2QtyAi6/NwvbvxeBP3ZdgAZ1kfQ2A4/5WtTjySNs4ema7/LXMuHuttaXXbvwYC/ri
LmY//36Zo4iU4AaaN39iNuswz162oZlSQPdjBmC9LykDBLRA2+mhLy1TWkvBShpXH27s66sFM4N4
lqTYRTuaQ0xyD7jLHAovXZ5JtOvTQCckhWy7PDs1by+cNe/AQudnDZvvOWrRukvqqsRZnBqoBxQc
cNTBeVfI6/WIw2Pr9+l5HZat3AXKNZu7+iwdOkITvv/09/vfP4uRU0qQv8o3PfOnBucq3ZGI5q0a
VXMZ6Pvg98uHB/kgj+O1GHFLVz4QsAK0zYxUW9GieYH96hGEeNFv4ulgpVAeqFEPorLxLbpVFKOi
rSv4Ms2+XoZdDSUP9+DP3tNCGo0bxGvxHEMJsOSKTmeAT9G+9VUX3XCeQnRjTQz2xdLP39/Thbkw
13F7dzZ1Go2DmzIZDTcweUA2e1F6ZAJRsxr/VWiDIbKbc79qxke2nogX9IVskDrqEYS+LDuOczJ2
OTl9C9vS7bDB7hB61l50X6q+tzikaqmRnxBVwSPOUkdwDdXC718QNttxHt6zE3Rxtuct9vakHgeJ
R1t8sYO+oKQtz7W1UwlKHYft1PHNbJVIanftjqJHJhiRgblcmX0YjGtuU8zPYzjPF9mGOdgV861d
1ClYcp8sr3tn4hPd4qGYYjC+GhHFZI795iGyCJ8ZByiNmPYXhnHhiqdRP/Pu14SzXd4R7usygFLN
00AMrO3WHV9gUElE2PinG6wDkr7440g4yxMP793HuP6AoC0vfU/6F6m873qXy4VNcniZW174MQsy
jDe6mGN9c9GSZvNa/4ot8okzfaxrRFV78MYyxIiMqmL2dvxpa/Lpr1p88YMVFjylKe/n4DTuy8Ow
DFDCPBNfo0bpy6BQujCANFz0BV+jb7KeANghq5JM3fLUQc04WxyFkVjdlUgLP1MU0hNalPWBjFok
06IuLjMeJEocxGMkSTYcMUPkS00RGKPf6VYjQ09i/J8SLaKBpV0s8aMPjifVEUYtoPRZ3bYSkSm0
ps1wXUWtXvdpuY6LviG4h4dlHWFHWx/pFxdORa/eagSIL+B68P9LHAkTjOQlrP03nGMynnHtFguK
doNTUDfgq+guT2blSV1Ei3FLnKR2hZup8xiJfByQtPxg+Hc4X3LWwtvlosFdA5O1zQ6ARADCJFlx
oMj1Pzg6syU5kSSKfhFm7AGvSULuWfumF0wlqYBgJ9i/vg/9NGPTrVFVJkS4X7/3OFJZSCJ1JpFf
jle3ExJ0x8ZcaZYH16NgtlfQVTocCnuwo0H0zMEYFuVTS2xHOWfLh97mb1SrIXnOhs1e42sUsUyx
dpWp4cbw5kNdP+iFvvMalTwR4UO6bh1FvdeF1gBnbKx5tn40qVvRWJxjPb0alqGCmuJuv+T63l/h
KsQ5/gF9WX7pOUYti9CKgihVPyMCiDMgeTMwa36UIZ2e2lVFc2M1JPMahqOxd3Zx8C2FfvBTRsDp
VD3QinAbdiQ4u0ub6VjxQYfRzu8rc6wCZjgvbqX5R201oqSpGbL7wy+n8kXglMW/YUnuEBWy+0xh
1s1DFZl2gqe2YvzdETfr9fU4F39XrJJakurXylpf08Spj23tjfsZu1Hcz2TFluI6bEmSksdSLDzt
3masjOX0agyqDh3/S3C37LqsMYNU2N4xNuoPWaRTMPp4NfOUMmZLRU7dr87ycco7seQ+/KKz5pRE
4R0zRca1WP7Bv8DMNOlBqRvvTimmQMqsu6Racxt0D5uJru1NK26OhSxvSe7f4s54E72V7CfM8YdW
yQcJSRX3ivszcIiEqUn8b+qo1hbjq7LMfscN/5lhdeQ7cYZoadaz5UECseMZjd9ez3h7AFHxrl6h
u2GF/DO53T1j2vew5N+aLmH6OPb8Ulb6L/0NB5x19Kd5SzlVQeUrK9IZgU1Nu15v8Wju5xg60iDA
QdmVS0p9rq/e0lQ7W67fnrccldtumRbl7d0scc6zUYVLUywoNrRQeR8UjZNHJEznMO3JAy40aNuQ
Zylw8JVN5XBc9iQrUa6rphMB8UX9LnPvpozmldhxG7mtdXeYrJ8LBMNh5HG2sO/QGy1hURkojdVC
RqYnps5Rr+O4Nm2kbdgv/yQOXAxI88nubczaDQMB4XcXZRFZaykmpaXVJ1S+t6y0H5e5WbEeWvq+
qv1/cpkw67ROpKsyOVSvwiwscqjmr6TWyY61KZg1yXEKEW8dFK62xfDOzbIG+TiKo75O/s50Exyl
tJjF2rxCaAzKmDlNYynv6pc4DtfNETM6pJMhhJXlOBzKRr5VWuy/+LADXamrZy0nCU5CyA+98nva
YpIqIVvupsh284LETzr7tPVEUsPNN+mCL1/ykuRagCis4eJnYoglB7c0x9HOMmKGbVzebhI/S0w+
F5ccyc5p5mM3cv6nCPUH4Wu/q6QqgkrASHTa8lIoi8EgcAmmntVPhrawb3SnvvSzFojcu9ZasXIb
WJc4seOnqnGfKKp0U6t/e7b3NNPBmXXxsdbiiVxbQvTHSfaOAHe4eFQjnlXtV0kORW1TQ6wxbVBN
NFMAgQ7AXxADe+OKLftP7YMJM2moeCYBEQ5DHVQx5jEx1xID6pDfIH1MIWWQVfs9o/ahoVgu5mOK
saLVbZcDgeGZ2FBQTWnvlXdn1kfydKz+6obznCzE4KuVEtu1Envv1SW6ED95QPrVpvzez1a7BDwh
KuiJOa5pbOIbYk+LWjkiKvBCnixP46ZHxC6T2xyIQQZIbu+5YtrNVXszZKwziMwv+Zjbp2XiO3O6
BaCK7rREVLCTdEl1tnrnC1Gg3pnrL0L3+aHQiiHqE+1UmJihWsc/JRgZggkOAN6d8tg4cf5c1W7Y
DB+5myRBOdUq8lYykTFlckIdF8CKcPaeGdPfOmAvmtbgbDQ2I1hC5DglkIhoV+CXNpqg0vkMSlUi
fBuZDM0SS3nNWVrhvQ8KkYWVNi14G/DIgaU6pKQxE9rnfectHbMeQvfdkn12OrbysfkmTsJ7q5mR
OxptYKW1HzHhfpnntTxpljp5/vQ1avjdnX8L4/HAwU8iN6NVcao7UGOx+yLWlBZmknNgjMbJtspl
37gePuXJPA3OR2FC9HHqkt/GUwepU78OKXaHLTzkLX4cudI+mAgLz6JZnhIJIsvLDUbLLkeCWUmm
2TFn2YQ9YJC3BL8gPpmYCNeExO60XEWejsVGAojpAUICP+PudrX+lCt6lqa2ucdsHZwUGA7M0W6o
V52HGy5OjxCgTgYqIHxQFEjGDZgA4rMcMRI7afE2GSLqFPxFrwACqKdtvp/Setiv/c7QQVx06sCS
EBVNGPnDufSJyyh1QRpyb8jC3chBSpxqi5aiBmOUOPdemoXQFT4Wnwu+qfjsBsiTgCornsVsvzQk
Ajwd/MBkuleQItNet4Y+7Awqo3wwl9ChrMVShoei8SKjgLtq2rBIxowocrE9lW5VzqFnj7/McrzY
ZvGrylQf1ZXGT+DUPCqtfUvBOJUjMwccZv1i4BHzcJcQxuhWeIAmDNDU2Q40RHPbVPvJIqzQkYQK
5IfrpN+6JgaYAP1ruYiXfmjf02rAdzCSzqNJwm/FN+ysWMvIzGrM9Lka4htJxyzCj3n0eryodjVy
YzoV2WBH/8YwBQagM8jjultZpyNzJ3b+0o9xRHHq7ph8azeShpJeNdd3VeExR/ZyIr8AxpzMG/EZ
gCbgdODwT+i15hnp1INUK0iw9jNsUNCvV0+ab1oag09oyLflk6huJZPxZajIwGGA4AIS2nlMOeM8
2+AdWoaLmlOmtglcwWoUWhBb3KllloSeVDm5P/wyuc6f0cY3y5f9OU14r8g4hJOhiGKVtLotFo3E
cQPBnwdWSi2fk12cTDme61hhDKSsvhINuiudsJvvWCPDHP72tdbW0AGAV+rJnUofOdDmaJ+Y0g89
xKySg29auQl759hYCDhNMzfouoq/oXdpZUnaNMtX602PeoO6kqDposQ4TwraXOrl58zRB5odsw2p
N5dYwzOYCsyX9s2NhwtDAocjDWu1lxHnI/wx49fTVWS4q31Hxg9pZ1/ZV7Gip3GX8ChhhjwwTOv2
rUAlod9TRJxrmotONhw/iUsu1SV5myc2LAmizP+Hmh0Bh2ogAbTvJv+YrDaepKEH5iiHvRELWjEz
nkNZw4vI9c4nvEQ6v5PF2e7br5bv5zZbw2lDTsRaRTRBS00CQWswLqU8d6rZJ0b71RMIPRv9RrNz
S156yG47zTjTRi7vVmcDxGpw7jq0l/HAAazGRHukvcyOuVOnka3ICo4iFFpi3M0qP9X+QijB3Ugv
2DVm8HzrDAJZ9T+JOw84B9O7Y4KadKZvzenuNAd7HTdJ7d19j8svHevfSjcGfOLWnUKDnHEd+f0t
HexP1Ta/RZ4uuzkiI479S4UyFX/mhf/JKsqj5y4nb5ggZXBSu/Xr0Dp/qMaec3pPLvaxcP/F6ojJ
2vlqeMABEIReMr4rJ4aBk4hrC7WUSoFfsp2rV0Y8xg4DEC6cpQ0wxRO0i8WXXHIgnQb9sSP/DaV8
XlrzCinPjat7AyJkJNKhMNYwyQSV0aBNun+ayf5WIyltaKg4GOIavbZ6Xv6ImfepLOYPkowu6Rn9
tVe0Lc5yMpfCCOjil70JwEBSl+3ckl8z942/qQ2QwDdekcB47jjHR4wpyQZRnDQYSZiAv6Qk3jEp
LqG+Jf2zkBIdRROTajm0Ofw+DCXwm7cXI3uwH8caHFMcA24bCyC2lixee9E/aOWTjEl5iInMae/j
yJXe6JxIs78UefVeCA0peW7uXQ5Bq/OyldKPtoIktLXTbWXvk7j/g2/4XeB7DBCZtsvP5lwZX+Iq
726OqR1hVruRJUjRATVlhmJYKoISQ3zKqc+ENBNaPOPHz1xjE1xWrCF7MQHPY6CmupnYX4vbEYDq
gPoNMHciltCDP99ls/1NrTNHXfrNOCm0Js9+EH+Usyktbm+fUmT5/ZLluOl7PUg66lJNbPervA9U
sSc5MYOruF2w5sec9gWleeHP8T0r63/9Gp/cWd00XINyct579HN+HkKBhTXBeMljj6M63pA5uMHL
OrnHWH5CnQPsqWljsoCPi14PN+h3DomG9tgvZsRvW+I/gTGRtb+mWNsvk6cedAV5BBrmP8iRp0nP
f8e0pxTn82dDf7rzyO5iWHOcMFZ2iXMUg7WflYHE63rr0MKDxKUpr+FXhYsJVELF2kds5ZGwFDVY
rGVnx50+7Gm8+AQIdlqdZvh2kIDJwT4vZtZEmtEngXQImPWMYK9qfOMuB99BxKonSCD6715lb+5s
5896RX8FOP29VdBIVvMdkI7+oKfAMcHWcUkqPpMinVO6nDmLBC4QTonhPW1pX+NxeUDNzkgz/LY7
9NShA74NT23Hfpp3UbX0RPGU7RkY85CZqr1argXbowy9MXThiH7rkhwgEgg5Qt8FVQd5weTFUY0c
d3ze3guMmb/Kw0vQFuunxF7l5oTLxHTx6jM5HQ7PXlxnU37Oi4Uc3L2AcNX3G3m4zlrtEUJUvSP2
iVN4iZ9JMYyXrq6ea5MBgK+8Cr77ruMtDZaxnM4pvnJyVbT/ykIiqOsy0pp62RxPdIL5cMY9Ivf/
k6kt/MwBH/3Zd8nBlsZ0H4V+doc3UddTBLWKCIcLRLBPfJQFj2JpBFXbJbCR2l5GLZKKN+C6YGS8
bzl+7bj5vc0ZY/vTSprsaNpODPdVRautfbRijsHqFluZiCvV93/61K+P5aK9mZW4F8OYXBi6YzWs
aBGqwnrotJs1DOeWeCw2MPzesw4PQIQNps8KdlLDzG/nClqPUiSv8RB/FiLdKub4J0GWmUzu+bGf
dp3GyeJQqerGUzk6n7W9chfl9hyonozFQL4hyyWVOvJZ7DvRYuCY9Z7i2t/yZhxCfLnP0G/IHQv5
5YIapwgWBPCwHZbtc51bQL6d+NNW6JbuzchAlrotgLneQsVaq6PXgkWclomcJjZxs/c+cr3/U7Td
e47NeN9g41NIR2DETXWYsuaxKuR+znqIWrGksxipTuYpv4yjJBOgnqlJg3iG+tzqThyBiSyisQmr
rX8CSJRGJows6eD+TKeJ/KmsKsoRD9dph/3BtATRIVkx87SHOqwBhu2cnrRnQtIO9Ic1PSRNhTqG
6T43l5oBGppMxaE7rzK/Wkre6wr2k74QJAU+QhapafcMe4nRMS6M54ZFkjt7gsSQiJEwnN6SA/1I
U/EkYt841kgSyBKDRJitKTKlC2cGfHlnmC8YIJIzzKAysIvk1acZ28ORwjOwdKFvM+Qz2JiwcSNO
WWGNpDzSjveXOJmOYZZfk/wkx/zNQNjTUmTcHLT2Dsjl/NhU6pDM8fMqIGRYIIllA6cRNBE3WrZ+
aFGpcJqg+RkKNDntyLPSBIH+/oejQQQckgXRWl40vzQ+C3TlwCEdE0p5gSJY3WCiWpmJlKS/LsLY
UnTcSnAHCcMPX8U6Xp2ijR+mZVfKxb8ihELxsYkBk88CMb/h6NYzxtqGzHvj1D+AHCUXmh6H7Zw8
DRyJqmC+6gtcmX2/tS6ufko9qlcmoriBGRi7eca5WZ4NbcWumf0kG3Vaz5DgYoMkJ6glWOBWMKe9
e1wbNdO58vK3MEuADDYDXQezlPhxMuPvsWNeJmpktMrFElAk63JI1PQLH284TEz7PKftzwWoFbUU
ZejyOJznYT7jQ8WKaWdwPGOoRgtWfZFQpCzs2EjN3xiaedF0hi8umHcUvykhYz+qU1vxkyz9Hxxw
I7qE7yD7Dm8pb4azESGEuZg30yqu6R7W0K+CyfR7WraPrSqH3WQAqAXaq8JWzj4AnhH3iu4e8jlj
RCg4aHJh3sFZbrXxl2NpgMgfAfzIAynyeDf33SsVv81F7Y58G8SSXBs/FSZMiwHTzP9ZBcpR9x9y
Z1YHtjwIeskwKX0sVymAnJy0JEyIxMK02vX2S2W3F0HY8v//nNeWKgbkQ9d1H1pbbKnGpocezuBu
LPuzsxBn8KvixUnlUw7BgJKJ6ShTlnDyGiM0/F6L1suKJA9ck6FYLfFaSEbpA7acjpAlfVDtsqwk
g0JZflBBVZdhGs8Ekea9yxCVl1dG66SdaoK+Tj1Ou0SnaCcS0iLBl3b5mQP51XLzTkffjv6toHmE
+vEnJZK14DoOYxf7Qca9tx86I4uYYsMsTj2cUI3NE1lSqNj/aLn3xF2p7iq91p5a91MmBjmfGJdH
DwbjAXTAwbX50PUsjkASIZq5L2mJIOSKpg43Hx9EZ3XUB27yBTuI8rTXPo6LkKgScRtvSkFAjNW+
Kbp/TdEipbUbZYOpIjAaxb/+afQsJTBybT0MHniIpsYEwYaBjd+Sn7rXhtj4zWz8Uw7+bF8M2JZ5
mjhMfkOke/RmewqqcaLZ6ujlc5e3DQkz9B3elFyluDWq2T04aXvDF6ZdJ++zVW1yNfMO7SMGjJC3
+K4x+l999y/pH3EWnfqd+C9pDVQQW6kH2cHVb45evq8dzyVJ1Al/RjrebT95SjsUDqUP+qc0y3fN
MY+EeGpi/0x8m0ebuiuY6mklP1f/zat92rofCuS52VN52B6IsWa96Lkjr4DRknT4TpyEQi7GAJel
/DcVZ9AXA+l3cpe4bkNjPl64f66gsmH35JzVmeoCZ7F/OjCtp7RYk5CpR9D6DfGrbLxXjnOc25oU
5TA9wghkz41brpGYNePod/GlGabuZFczo0wcAJbzUPXL/yAlTNMJ9RRx0ORphurocdwzICYh3mXj
Oe2SmPUmczj04mIKH9qcsatHE2OErT7cCu14rXvCmv0dE1zUgN2Jqv+TBwmYQIaYMD03XqXh0fTq
9piiaOnVk4FFZ2e4JFYsdyJrXmtRx0KAKGcDTGin/q0XHOWWlqz7rIRGrUQLHkLLTpX31TJivPSL
OFkO7RUrJmayOnXortpPIbNHY0kPEw92BLjwCPOr3dUgWoZuLULkM4s0mJHuVnPDtoJIWad15kP0
cMTVSdR3lyaff3FckbotzKfKb7kH8jyPitoBltl65k2p/J4XPT9qH0GtOU4OlJ3OpQywdOReN+Zq
l9S0qi9SIPX5VZbmHKEkwP56W6T7uvjF9wK7G+KQc4PbYe+xOeGWQiMOxk2V1XK1Iu6TMvH6U+os
byBkSP0BtkmgCmv47WMvhOZX7wCRfleGhAYCCf0uaOkAX1IVLJ5CjzrPeYYjohDET+P5KdX6R+bG
5sFsJawL78FHdkKiSVBrTWbPQ/1c28NNDdA3LL3FfMKOBMad32xdelxqDaANHR/GYtpB3WqgmCzZ
PtYhstrUoYnf3XVNv+hyOMNdZnzlm+VVc+I7TqlnK00Ode5Sdrnr58AXXae6vvM/xdbLdmCxiITa
miVulTtme0wb3d7YWtVe5e99v97bgs0aNZqUOXWwi88KziTHBJFw+B09I8Qz3BZAEv1ghzNrJjgQ
ofp3N9v2zwVxzUclO66x5dYbzVemWdesKJuQgd/rOsrqbLfdZVikf3Jz8be1JX44g0K3RCsnJin0
AIOIwhk2fLgki29ly/0rgdiRMZux5MX4axJrPFU6sniWk2NPISdhrcRerNnPjnMtRJzsljVG/G2G
Y63Ko543nEnYto70vwAToLumM2yECXYUs8qyIyLfs5Ypqx8dvTh6nf+b4mzdTW7jMyUpMRtRdO2S
dovmrnoTgYdhrKdFmk2qsasW6Cm2+Q8oknbMOvyFnf81EbjeomSwC0kChTbd04Apr8IHw2VEuFSU
A/eU0B47CPvujA2SfNwGqVX4tfwzGzV2yI3aRdndR5Kw+QMaBmWq8E7L6iKf4IPJHDLTMo9harG/
JWHKtrCeICj9PsVr6Ryt9OgVWBXLVvvDWpN5V5vQnqVzQdzZcEncaC2u+t001Q/GFsHPKlAINZEa
Fizll8zL3vny2c+T6GlojvbzRNLMqGZyyaUBjh/rA+3HPo45eWVdkGeci/TAcDTeb0s9ABn4jM/h
WEq7vJTTzdkS+e76r8yMG+fxQirYpJfLf+VKfPTOSuAqsU7pQG/ZG5KMettStZdUgOmLZycNyKfq
DyHIx6zZILCKoVO7YETKrXuryaexX5vInwgY4gKKd4W25pALnktd+4lhhj+iyBqtOJSMSwuNQrpH
ETZGsGxlsKrYuXs6Mf0yZ9ZccnP0KbBcTcbdYakUBSJ+KDOGCkcJdZXOBE6btTx0cK9G6f1eh+If
Ixi568mt4yAhQlQYrK2hHK8nS0B+qP62nfsqZtgmglzyjqHnIU1/+zZWBCgNTPILr+cYSoajdC3y
c8hya9k8IIOPi9MeoIrj7bFijK753If/BsuMRAXRoHcNphUesO8BcuuO/WW8IStihK93XDV+Fcrt
dbXblq8NSY0cdYj9nDt0jKHI8zPbmXpzE9L/IuX0JuzEtCR+kqaB22orTm3vu7Pma7q1qwC56lCw
+6rWu0u+Fj9Za8HxBKUMTEal8T1tsExjcfkLce/APPOLwgyL0jTtR5KDVJAKNa19mqX8TjatgOsI
miqOpn3ctUxe/LuZ0bdi+2Huk69l6MO8RvlvPnJkRj222QfQIY8nCQwzy4eBDkosBI1VHu3xI+4y
1oPkbJPLQWG0mV8dgY1e5oyylLAdvy80mzhhMVI5mNfcnZ5rXQBC6DsouUP7tfiMo5qFJJLl91eN
7MSG1U41i8JndN9bhuSMyD7z9Mfs5+Q4TUy9xvR7AWoW5IJwhSUIWKnMOcTgy+FPs+Kkwemy05b8
p22Etk9r91Da40PNqjFstxetgOU+O8MzVwYHXb59XbaxdxvrzyJgJNDY0PPiQJ/tGbcHm1O22fOw
vpV9OgCgZxOUA+Nnse0maLqeqsyAI+099Wb6b0i1y0qGBSeK+Km2nCsPwtAPGIztGq+CSTs/czns
GfsCod9EZL36Y1dP3Xtp/8PM9NZN+hWmHxC6itUVwkt+M9JjAwQ+Wjn8IvZPqToXWO3bPMP87qv9
yK44QuBQoXyLrXGWi6c2vyBBbfFUXprO+e2nlJrEkY5yAa7ladmNSDbTsUoa0dQPUDBBz+QjZCOb
hVlekbjHSIDsxBne+TRKEFb99tuz9S/VJdqBGBvlReOHcsayVrvuN5uCjGh014+1xScwo3JpJQ7Y
bpbss6mM38PcP8RYEQ2QQienwXWFDERG0kjfY2CO0C5Zfsb7qWLGL8Myvw8jYzSiJSp8xuL8WRks
mCockUftjHdPzMiui26f0eKzeyZhzM6EjnmhAYUP8cf/83ClLS8Afn4VA1RHQwKr14fuH9P/dz41
0sv4bwLSiDP/DHKBo9cxsYbSCIL5vYER60vjnopcRBX7szA7OKfaYndLzVCNZT56AdqDhpYRb7Px
Y85awpCLutWkmKkZB+gcbOuYntga917lPBGp35Cx8+xhp1OZHBQ/D8VhGhSL++kXWh7MnH71qL9W
Xf135AKHNus9dSZtOgwkEMXQzZebZ+XbMMLhVmS2Y4n+w7SbNDS8/lEH7+HVz2aPvkYY8UurByzD
4/B37Wi6VrOoDy1Hza1u68u6iv8poPO+AUaSp6vJKr8BasJwl17y4ybdN2rh8zRsLKDNW9yxXW+n
lZZ2bG+6JTdpOM73C+APBr4SAh+2pLyHatHX9rdjvE61y80t1BMTLTh5w/SceTB93eTqeW4U05Nj
xaa9yyu471P1JsT8aCqHjHkfb7yUyzTguK7ylFdFL/aFWMNc+yir6sWrDYHqDFMUd+0eOspFrgse
GSu0Bb9BW3Kstu21SpLNbAkCJFf9sUvyi99RFDeWeTSbdsJWRk+pfEjqvllBqnEe9QVrDePns85n
v5buWXdn4AtVhspuoPlabfsGD/QbFxhHawqJiBWQzF9BJ0P0ZXcSCzbCDNA2oyCkUw0q4KxqLSiz
9jriluvHbDhp/rSNiBjBdMbTnIMuB78rD3CKQkNmwyGh/A+GxH1OIZvs1pgegsUijxXee9sGVWT7
Ol2F374hwKOZrrzWo/vd9gTIrZnstNMaryQFqDKk3He5fCaS9UzQHryl3qEirq+xCZq7cRIuWNQT
Ukq3iRkyCWnqi5VdAg8sXftsVxA407zes0a+13nIfLQ4kec5rEzdLh2kFt1AcnPJKVCrcLm6Xnsp
ezY2aWu5kzOxYAJUENoH6DCmKLoL61TJyGrjQ4OtP8I0zvGnnVVL9bRxhE2+F1CvmHlntkPUSZXc
Nz90LXC+dq3/sHoaRQz34EgHtaQY+rm2lW0NOyNnHGTSUPrV8G1Yq3uA4lAF84ItfqQK5WovdHzX
S6IH5CJ/tcmQBRDDkb0BuwaawA4gjeHkoTOdXUe/2ckewZrZfQvHg0z/t2thb2m2xqoz+8feoOny
GE+yYMJkD55iatU3V2HNX6Zg0c5Azo3lKwuI0/azjcu7W/jwj4eKujmi2BOLcWvscYg8TRIkZN2F
BOUXYBWZCal0v5rN2Y/HNxjSxN65DoSZWg5B6g37wl9Ccy2X81q92xb8/1HyQRM1eHQ7F/aXgI5i
VX8V6R7iS+Wb460vamKxnunxF686NHyaOAyN4jSyko4O+rW3zZd17SAp5xQ6dd9/sMMTSkH3kAGU
PXAlhPFkvKfO+DG2LWM7HThgokH4gPwQjrCBRCrehVn+pPb6hUaesu+jvxf19ADrL+CkKCMiRDFs
KA5ZdlzR1ON8dyBuxhRtgT5RyLbdmWj1hyOc8YYrgt0PPbqHx/omACXHGuIBeEIbksMKvjJV2fOI
d5h/voQeiDiO1Io6ddHYtAIOh5N+11AdUJLNH1RSBMa4yJqE25RdqSwcITgHNmjBJmn8MHjjmMrg
qyn7Y1tNpbmWxCQ1PRsZYidyUXUtLf84ARHqmHGxdBTZ/xvI1ZObg9GxJ1TGsc133dItgcbIMIzr
GnhroX24pJsiW9Tffkp5zZaDW+qBs6kt++ojphydmdH/arOjiMsYCcmHfdv6FPn2bYqx2fcd5O+4
dAPXd6k0XB4giELGxg4dFa3q4PCCjTVx+Mp1Ic4JooGQPlmiCZLpWGEkSNgkwExs6+Qs6w8gwbsc
eKRde1MZL0iLQLe3PzBhPd2LlkK5VtCiiu3WJlWYB5hCt60PE9U7+X3uHjT3Vfmb+fiR6U3GUgwg
lJ7vR+zRhJtulGivwx+IT0lUac23tcFsih9XwLzXFYT6LmZpkQ+COpQiHdD1KZ228rnU6JW0mUnG
ILOz1/jMwYoF3df+Q4xFu5Vqvi3070f8+m8MbhgsbZDIfNtw8ZhO6p72DlWgHjTlfCecUjzla/YE
CMg+W41kkcN99udnMUA+abXskuZLuV+q+EDPIE5NnX1OmFtA03dh2eW3JWezSNuleoTfQlz0WsaH
xVbart4sPZr1kZtpdaDcPDRVHxIwvEK4bdgwFoBnuRcYG0MQ9m+jm7OZZSP0OO8OqbBDUXBe+yxi
8ZIJ1oWcHzKsnRxGzTfr1ew+4XV0130XY6xk//AxS4xxbxNT3Nlly4uelc9l6jALBmPvpeKXLKyj
DcUTIQi71+KttxkSTzDM87doDrHrjZeEjTcTYvr27D/bWZI9oQTx/nmnagaLNBwKITtWrCDYDPJ9
XjPYPNNOmrYXJANLd2bMVYVXn8YRmw1DS+iW43D1SnXQZCkPgiQbRlMReAqsuA2I5QVIOM39st9g
vx5SP+J7Wp6X+i0DjsSoD4AXUAyYjoTIhtTaa93/ge2HJjaqgw3Ewe71C/6eCq6eZGWEm4eZiqlA
V+TYmQ2hqV0d+XdoIuXYwTmx0Gk2d3E7t3ZUGFz20vNuLdX6Zouxz802FmjG4SlPccwyTN2mpe0u
4wzYjRpBCSjV2UIWB3OFSe1qgOwb4l8V/p/A1twvQi8+pvHZ/xFOab33jNcsKfbttDiHgr1ju2wF
1Dpkj6Vuo+507KDjNXyYBwdgTSnZ3tzrkS+Sl7LI3ZPVUN/U1m+g1cgNrOKKDNsGPzRkp5KsaCjb
0Jz7en/oyA2wnrQFjmexyBIsoMz1qEzkWeuzx2L1M25Huc0r+cI8lw+aOJhxr5vfoEH+FuAy8dmv
kRbbxYWfCW+lY1ZHFwWfJp9ACngINetHZTbjBefJofKrPy1p9dPcWWFiG/8rmH9ITjz3VHiR4moN
dApsRxt+N2IPZJbZeicAh7DPJRx9oJrFTIEMyHTZLeUrczRy+tsss126766sMYPCkaWMojqxAFn1
GexdY/n2TJqujGzUxvDpt9XnX07TVZi6Oqg0ZDTiocFo4uhHh0u77kl21IjgoWI/SiBX5oxwbVmr
VmTxpaTSJJKPBRjWB1QiOjCWDgWYCa0DHJwI4AAbJVSDddBgFa9Wr9HK/q5d07PseFUFe6gXgJa1
4C+zKKlM/KamXv/mb7MTSV2y5jSz81H3FQmdbftXyt+2M6zsRralaPA0mrn5V0vaOlDxGXLIM8/a
etCtxxq1D31pyPZ4KKaoGdK3oXNBBLWPGDD0bc9apo3dfQXi0XAqaBMGU3++tGz6zbOOIJIdpoqx
hpuyCkRM/U1X5lcz/kfYmfTGrURZ+r/0ugkwyGCQXPQm53nSZHlDWM8y53nmr6+PaRReVTdQvSGU
adlOpZIRN+495zt8eHS+bQLZLzwS2jWjuiaaTjacohSLm+qHyB1zXbnhmZayjW4KiIlHJ88ZXgW1
3hI5f0BodPkwGDdsPWmjvIjlK+6878iUwV7im+IsbGwBa3Ubmqm4D/veuUaxeXRp/+9wPHxqSMeQ
EzlGdIlpgyzJoC4hugYEOAtGtkMc3ITmW3KnZVhbqtk1OsGzW7iKrkpcg2rPFFsNFOWt1eX8Xt04
u/ekqkdNp391HDRpHsFOrCCZSpK2l7Es7z1Afaqn+J7L5uwNY3ksvAaAq1uMr60sNab79EcY1R7Y
Ysud5ml4StAJjaI5EhmaH9xMY4LkG1OGQ68h66IaUkKjm+g7je1wb7nTMJ8o451pIS/Imu7BqadC
FtBnIAZF+LOMe5LSejlcFeb0S9yYPyVj8Sw58VlO9uTp/YMu0N+P1nCyoPPfmGF8FWrAUjM/6iwg
mZbhHuF66ec6dP1NR2fbY7CyazC0E9yIaNIqkGaB7gakHqZrOiAoFONoXHeTlh2aPK8NlJx+skMS
726YYozQDMv8Ys6X51ed0P1D1Xnnf5+vNJluMeInu+jMKat+KRUWH9CPbB8IXwQinIccUBLFOsyo
TqLlb+ZUu44BYRC43j5pqmBbulQPqNCxqIKEWKXCaG8ICh2sr3wfziMmLoRZ165lrCn5xRrAGAK2
FDQhTSZvp4MkOwzOsIeQsOJ+Tr9Q/bPWIYCLSZh5HdMJvbw5n79r23o1MvdnFYZz/WNM72bCwEAX
cXiRWTG9Z6xuPWmLj7C31ZvhbJ9SPsab4d0Ey/H8K7kjnFM/gvOCAjE+YBpsjcLKDraFCpFMYvPt
vzxk27topf1etUZ3J4/J9EX2sOYLgo58j9jnS0coYY6tvMD3gjRFpHLnD8jUhHtsNeUD82vsS2ea
QDEGb0Pqrzp6mSv3saG/pvFkQoRPnUMPW/ZIWl1ydoktDEthHcXkWUfueN7YgXU3TGz7+O9l6GLn
2EUOoi6bDHY8E/QoHdnsMeXJRxa3JI3baueWqUFgYdXvQpUlbwXu9tgbzMfQ68kbQJWLjHvz6jpJ
cFFG904otr9UOmEQVaMNDwsSyx36eTxOw6MerQRw6gAhyojss2bkWHoxc9Sd8yis1AMvHHm/BXev
I5P0IMHLAPGPIaSWTrKZlE1+jOV4O2uWMtnoRtawFLtdBBHss4jYCJ0q/cBgdsg719rGGD1WaRCK
zxCz+CLPUlYpbKaL0RUu+rqa2VVY3xPT+efJ0ECgN9t838I4x6gKpMDGSEzrf3SRXMaGle3KQES7
tpH66Xlp+BD9/er5UDACAM5b7ATNsJ3Wuy5SKJTIbtq9uWPgnx2XaZeF9GHVypr4AFh9G6wROmIa
1ZOLWoVoottyr0gUD9qiPaamVZ7/vdgeH2pC0fh5s71wTIFG5D8v/ixP7V39XKEb3mdPizzK2Jqj
ETQDJU2iWueZkpwtlknfNCc0S+sWacklDtv5xy2OymfkuNDBu5O3gWIcaVQSnFRa77Ck+ztpwuck
VJbslOeXXZgRXUDbr3YBRog+h5zuG2wQFjiWuqjvY4L8LivG9NDPnBZNeV9QhIqtkI44glkWJBL/
MArICWu36703NnZieKexuXNgQ8cSzbAgJFVgr8fj6GVEp2g0Z3Ww8svcyuKrbdI7m5g5CHab5ySh
DJtDilt5Az/yhLC+/TZM62ynUt1zffqRG6Rk0dLRHw7rG/J0Z50Ok7Y1rIuNf+idH67FkjH0J4te
bhrJD0HaLp7VBLuE1qI7LumcOpn7a+gDcuiwjTNcGBkVesamy8Jx32EhoGwIOMakRT67WPagfpDb
DUJeiyID5ZVSiafY+khTTNHfze/D8+LrSHDactjUUqf8mM3CnaHOKOqNvZw94L5Hj/bJURdigkWL
X2UTN59/F4sE98AEALeTUfLOBIY+wUyBKVEUrPSpIGB4/s3rU90SQkXGnDRNBP5Yicojs6uKUIVK
vMc4kxh+memNQaNcZ9ySVEQwHuPBxCMeZ+dIi4K1MwTDUcd3s+znjmvNeBapiXtE6+sdhYHrdYqy
YRUZOhbhuH0gIA8QmVn+A8Xcfhh8NnB3gt0fEIrhanZ41FBV9K0Nk42MOnVRlajufy99XlxDm9wx
sAVIAMpbTw/kFlWTTj87dLf1NH0SfjuH6HjZ1qD0o1Nm39LaRtKrtwTTeVNxApSWs5IN+6gwk3d+
UcHBN7Rggycg3SXlHFtm6u8rmTbWkWzNaeHkXnQa8oqEw1F+xkVPg1CRlgMH4rVSfvdW2HNszkRd
2UjzQ4QVXkG2VJlZ3RakQP4iLMZGTBbCRmvfbWIszb4jFgI7yA9zMNWqrotkbzXRe2hOICBG46US
fXhJ+BD58F6+pkTeCDov9r5guuMAHv6Q1FhruMzZBpnc0oeheTQnJ+Eg6mDrhbCD0pyHQAAh9BEd
JgdzmQNb2fcTZyDk7qza0DwhAXeYqEZjFdu2dctLSU+4ryEBg9PdtijBL9B+pwsmEl5Lq/8GYTWt
sSEgdOGIsGJknp6qoECXZMOIfOKY4sTxb7T1cJTS6IL+PFqvFcjYJaRQBGNjGp+ILHC3VWhTKqXD
UQLgWnM7MtSKmvESO++YF/szCSnaMumRiaaxJk7chbUbvDd6rp0pRLtXUwNWXRb3bnQISjCwNwgV
WJh6xj7eDS0Qu+fHXiQksfdO88vSGutFRr/7luLXojFdOH4J3QevnIEQknUiwCaXRhx08+hczoAH
fKgGvMd58YnBL7QzrojG4StNV1qJsP1R4wT5VQpU57mpL1CAjT8Vkg8DZuC6mo8SQwsnaqK0O/DR
TOZAt1Ywj+n3QRrrt0xrfosEWVbhm+JUhblOxVhZL0YZnwOc1wizwDZIrKt2aeH2cIf4ADYgu01R
kKw1FDYo/TEaWKL5YxcEGjT8lOdRz9JzCzFiV6XmozOwHdVVhl8o70hE6819qIgAw4ZMI68DZqIc
HTpMblHGZy4mWhWu+xDrPwTvcYGFjFC5mRrmOd3D1Ht88GU6HT01mlvMk+QCCht4aKN5GIhcjsBB
q50Cc8zmxYE2qF6Pp0FSgUXKQzJRF//UBpu8zyHguUK1rIUbKuA/hghd8ukccCWTjdegcby9CDJw
7YQkUxT3GCDGGiN2EH76EC5ecp8GNsWfvbc5nyz1zhQwH7hoaTSPhFmho0eHKOnq1C4HLpY+zTUT
nOIATEWS6IchoUNeQFUbAsAVgpbgc/EfgyleWjX3gZMgtfDdVhyfl8EYOX+7aUYTxqVMjkXInL7S
rG0g+x9oODCHVQFriGtBRyK3FP2OIQ7EHbvrUQ3TqZ8vQ+PUh4ZWp+VBZ+AcbY+HaG7pxWZ0UfTu
lEZN5DMZurLR14tBVzAuo/RHAqPsjLskO2RofRa1qXRuUoCryi47NlkUFERVJtukrieyE+cyuvdv
wH5IU/SF/Hv2qfldvmXAL2ZT4ztwA+vcCVXfSQutFNXfc8kZgvpgtU25zkRy9Uav2VtmT2MwqIYL
oHL0xCxF26ZxnK2G7lVfzN1j2mGMYrw0XrWxGHctKRUleoAHEnACwvkuENTo0KssU9usVIskoPio
u6g5uYPqOYslLykLzwpDU/9OQVNukmoiXyNSsHS68YTZRdsWXm1tMIDYj85hgZji+UxvhRw2FXnc
ygi3BkktDXHesuqCR+ZRP9S4i3OCYiaCqE91JYONOdMv/r7yIex/DvMKiHz3Nlmkg9kjBxzQEQGg
nbnE05AHlxEmt6wqhpU+3zICI8cumR+aSRdsRy0soem63pEvSjTr8aoqswjsBapmYdUtFR+ZGoRk
oN1saAqGZDcieiRnqUD0jfM5PjH2jPZ+mX3kkkblEDgkVJCkceJf5PhbFvKi2wkx3UkzYAZK3x2c
cjvcgglHfzA4zohyvvAm/xxB8HJVcur6z35q7auV07/Q6VT6GPWuz3vONgqxiuzGPnu9zA6BbrxV
kXHotUH/6BFUbZpWvmCira6STrWhFJgvqtIFL224qYQ8zrLMZxUvXpEUBbJI/Z8pMe4by02mnaMD
/hy5YWkIRsPp+VUdnAb1NXuBCB0Nr7i+1E1Qlt7Ax2YwhI5D4glkPv/5NPI4wExg15IBRnc8WOso
rlJSrCGpAuLOV6OubYkRMC+qYTDGScHcRZ1r3kRdbkYOZ2e6aNu6jIpTNDPzsCB4R5vsEGlXlDyw
LVZZV8Xg9fz4rKERZDlbTeaoXvW8c46Yfgi1oY/9OXb2ir1unboklDp0pbdtg1mgUkXBvDL0TqMF
hdeYqu7mRDmIaGp56Kp+d3teSkGSrZ5+68l0l6nNzJvi0hXDLfEm70iEFRwqC6WNOxbHUDXHPLKy
YxW17t1S/ea5GfRTWa7+flZbAm5hm10NjY+DaOL4tbRsfhm+4azQAsst/M94b7oWIGYAUOiaiW6o
qnbpFL11NNoEss7AXT3hfTrmhWBk7tYUf9DzkEsa2SPKJ+2T7iczC0v5W0We1dJLMVNB15+dVJV/
eV6UKfxL48vxUMXVnqGrvsqLCrpL1MP9DImSRw4WaXfuPGqJ2Hu4AomeaNH6QqOFjVvgmY5KMa00
39XWWhfGD1O+JgDjUHgr9kNoQQ1TUkizDs2UoowpoWMpjq1g5BMJ9uqKptNIAJq3CUZNESJEzEgw
f6bxwAJuAIGxVpQdlV/VhykcktMwX1SbfLIoDGw5YXws7LzcuMWEuRsdxutI1dBaLSPSwak3Rd+6
O2w3d1UL79ganAAl0utDjfd0Ec7/kzmL8Eq7/JkBmjtaZhu8hLjNl6WRBruu6wDZIJ7aIhlCmavb
+NhpNW1sEEBzdERy68nHIQnbIhjTJZfHq5ObK9TlCYKKu6HdhJ0+HsMW0VYeSnvbxMwEVFLDWKuy
97Ite39vWYWDroLQt7RJ8iMiMX/VuVO/1Dg7LYq26TYFnVOyvtJLmlrdHdtTsZ3RMEiHjLMXWnda
PPWLOdHLCKPkm9K3/4zxJvVakgDEc9lZoSlpYuTsZSTlQfTun2g0q1MTlDaOC+ZWzHenfeahNJuD
g1cA9MubrHV7q+PPPFQqAHZByBydd22pRVl6zTxCZrXIANhVOc7i+dJbGtq0KZNg9XyIwYYVLQvo
8zZIKxAgERmVcTBsFbYmXhMxygntdsNd5b0lj7Gwc/zTJlJYpaGd9uBlx7ZnXlh2QT+UwBa7FJtt
NGj1rWsgipk+To+icd9NSVnRcNpbiclBnTAr6pemUakT5Zo6WaYX7gdSxFWZ72LPDW8T8OpXsw/Y
gOpI24oEyWAupuqoB025CQKLebyjVq1uhD9QkQKmQKB5GckmjlStrVPLym69HWyfC6oGdpJk+Z4G
xL3wff2o7Ck+aYGCa67N/dT5pwwxnVjsKStNIAyZWrN+fdKVymTfuwMxS8KSJ7RgcCZs6Z+lETLb
d5kWo0ptyvEmScu5xmQHWxrVS9UvbUNTuyRsL0KkdKwa/g8MhAxdOL3QUjHNw1gfizRSoCP1FpPF
XW87pqBzV4tTy4KOiXYRbfPiFl7Mgmn9qNWMYCdnJudf7BiU7znXQvN/HrSMrFpONApwv7j+tnKS
WbPpEiQomFseB8NhU2OdppkMrtGcfo4TWI0nBqo13Fth6v4x9azgoBJKdb9We8NPvkvi2X0rQicN
QrZeWwnBs0rk7tUgQvTsQu9/AlArowPMIKdd7aLKQRifr3qOLocnt02Z9mc5VUwKcWOv69JpThBH
3wMMkJdovqhaXQdZZYcSnojp91vTTqwrN0APYmhuZOLjSw9lrWg5lup3beTgFmICi8evFjvHJsn4
Tk1vJyLM2rXdsccUcDjHRmjvpUmPDOaTzxxUvHtN6t+AJIUfS5N+87GsyDsxEB1s0gh01tOKnI1Z
cG5Z15Lslw3doxFoK5e1CJ3rvw/TUnYHCZrpL/ks1jt3WzDGxcmTeMRcLbO2Kd6EgfbW0rRx3QJp
4RcKXF/qjbOFY478OkaWnM8FRReXPigCcorgAL7p/nTQgghVWPIyK1YvGPzD2/MSjxQEKi7MI55k
7W2Grqf6TWvs4AtgKyNYv/42YryJnRZbOwEkfyPlNuh9+kcwrqAIYPtbeRneTKW55ZoEIo/fS0HD
fRrb7uB9l33eHaqyaX4woeZedX7YNcbTIvHSF9cpTkoPOIdX2bTxYmj3nlNWOxKHqnuSrQZbzOeU
Uf/MdZPflxs+nJQhv113r3Hc7bJJA2ZXIglwAqs+tA5xCEVpjWeOXf7Gl+DhPNV6B0ThmHFsqIam
Vv0g3LPbe+irriGH42WSuNDTBjkd49D7Q6cKzbjrQlpj0WQxRn8musBBO9RmF204WL1egmUBtKxp
CbMhqmFtoUnjJDWYHqlQvzK7nB5WaF7ArMqrQNkvoOL+fZRgkCVlNt/o0Al+TNmDFqr9SRQuzVTy
izfmUNufhAtsYE9ab/TTsKnKDzB43TofbROEO1RDjfH5EYoBGFhmnm2YfJraWO7J7I5WGet7BuXn
RcMHtXp+FUYMCp9f9bT88Of2a9kgU46s0Lg/LzKsUAzaqJjmp9rBSS7zXLZSDkPKsjlSLBJMnE76
LWTHbiNS7Jbs4FTL1QhwoNPRic2XyQUwQC+6WVJT3HuV6hsZM/+HY5cj0cGS76AZOCExsheRBNGg
+sDdp8EkcNJwImh6k/mv1p9zZziJCUGnNCiHhpYoJah6cq4myp5jj1vFrwri0ScMkg98xoQDlCAq
QpE053ik+u6Zz+8SsNMbq0TBbkJJwQphf5dYbG4dpXTh/6b1GN6fF8a2chfML8jOTPem/xmIt92E
mt/dLRNPYkDH/o5qmdPlXJXFA3yVXBB560fpPzFaWHrsdXwtMROQCiX/6XNVvHZau0YtB3w68Vzo
YUpt8DbeLJRndkI0L2rZ1aS730OdZifT9ouPlWwpphCsOg/V8CYWA0iHfL5J8ri8c7zyv7qOeqyC
A4U+od7aVpG+lRGTexQHAhl1iKgQXIU+NWsC2jAt1MSl0WeUEGAmi8+pD76AOB+5TDpwgx3KwTXk
Ves0FOjPY7v8EeNuW5rBd4WamVAYJEx1dc90/L/POrgjnAAaMgcArXUl4q1CsVFy4NKdX9iWke3a
qE7pvXnrbtCjYzm4EWp6G6FxzyrdFemRmuPISIjQLN/dB3O3TExBvntuHHWIxMWj8l4nWn7okn78
IfWsWdapy7iD4iLWIDXXE8nrjYVOb5IkVQwYyw9YsEi3ar71ElBIP7jVq4VaErJJejREqsHiXqvS
J0dQRw8wjrl4tTEnraOGyJXnw87IYKhV4gUMFzxEh2m6FQzOV1l019Ds8ve+LqotiZvIsKsmeg2c
8ZdZC+tSx1a6wH8mydzG3ZShqdnlE5K9VZsPyToe9TOzYJwhc1+0zOv6PoNkODfynGb59X0gU+cA
mwgwWWjzLX6j7UgpWaSp1hJQMYyABemFpklj/dKj8Yv6tHw0qJrdqb6y3BU7AJ4pUuKivtY2C4w2
hcU2NeiN04jCsTxDxmXNgQwYMi7Ekc5zPznvkWae20ml/9RQs3xpbEAC6Q/qdvFATIHMX0d5LV0m
CjaMgXuVzzLI0o1/ibzddiVFo24yfXCqeDp10sZ0NL+tqT0cOwfIkImEDjlsa2wKk4TeosUZmPt7
lh7nEDDmXfmT3b3o9G0qTLwfDHERsAgs8n4dGUdaLOl6wo17G4pvhxHYEk5I/0ERAJvatku5dQZ+
wWGet5vWyMMzgKPw7BDC2C/+fWy20UtF02L3fOrf559f5UHDTEUDq+SmXr8BZmPhbtKny78Xuwa0
bSvvd6T5ze75fKC6gSGB+NaNJtZ2I03o44B6+Tiq2th7rRQPGKTdW/urMlAI4iDAqVk14413mmmd
oyekpzGg9zKQSW7jhj868EgrP5DxXsy8/Kqpd5i+dvpAaQERxXp4nndmcxh/dAxCqTME8LHcfckj
pDyG+Ts38VX4eivfSIl+ycK+3pHGOdF157yKJF/u28He5Mxtud1QzdUuLcNnU6LU4X6MeGIepak1
99jbinf41O0/xSi6pRHRTRAqT45IKfg4KLiQHb2656XXyXSvEdjyhr/RFti7eeue7fmidXqhr4ba
+MPnUoLdN3J99fdPcEhv6554zH+/G9zXBC5gogzp6uI22NNvGh7G/vnoeSlBRu/YDgt2mpwQX7J1
LkOlhqMSBGVLE9dlh/MX+UBlHmib3+vYk9fnU89LkgeCmx/czv/1B7bXvAlVXqsC9LbTBMFZm0wf
4kry4Uxle+j0Tq55dycKLeNPH43lJ+4luv+Tr/allaafI9EszC9zqcTeroobxSqdYduQj9rsOH1P
Qr6jmOETpunFW2hnj6lyNnlbjD97RQgaVm0G2/D69rDpNiOO3pepz9mjPZKcn9V1lB1RSZN25ZuH
JinROzaJtkjGyiO/rWJJp1f1m+AeTmBG1uz8EZkEHLk/cKxm490cLluY1Yeu63vNB55Vi/wFIku9
NAsegRxl6A2oiRH6hGVsEVXyFkf+stTNP4P6oPXP0dSwo23S4AKkvkSaLCMTwXwXHUwD6bSmVwd7
dh8z0iI0MknmNRWNqk0boQo+OVboWPIt2sGytVEFmChBvFUKDw0j6FRttOjLZBK8M0k6Fmg894hW
VoENSVVFuM9dyk0HzRzDbQwdBTBF0Czk8pr1zesbJE11QBbYiLa64QbJe28mBiIJtjRzMZbusGCI
bC5RS8ZwFmZ7Gl26Rc+HXXnE4MXzX8xAftKiiNeu5vyTzd1P2SLKZ8S/bEUFt4OD4bokV04PAs7I
vf97oP9tUWcu8QczpQFSXHVZecFxBdOY9p7nEnOmEUyVOs5eV/E+lCBLGIAWh8Qytw5MlaVTlSBK
hhM9zO6aYl7LI1kuymJqMKYSox0XabCeLI7WLXI0V9QAMTG8qIgCip3sl+/RtiF+p0EKMVs/5fjp
IX9bZLoozmOBVNmXTbdrsCMnPbZQGpCHoZbpfWpYLkLmuYWkFTZb4F0Z7TsvPdVtdir9ul821OmL
yTShYITskfTfVmP7XXkkjlBTA9jN/Vurme5JJ2CkcFqAKh2n/LDAqU01Q8dSHxZhi403IAaUTWIf
CX2bD3P0pFMThWfpYH3CoWTBx9RF2iqppmn5U9cBSCQd0YG+UXhrTxZ8B61NTVxCOy6WgY+GVaGS
HpQpf2rE9Xku+V/1FAEPFvU+Rcmxy0Mcmp15C5jdvjmBwncxtvTakK6bNqJFq/FuaIVpfs9E0cnT
ZukVOxqHoA2hge6+7IwrPZhkyzByoYHk33t5GO67UltVnGlWDjkDGL3Ar00JEJDRcz6DKl020mzW
/STtXVisguDbwzf+8CBc9m0R7qcWVoB0+JEb7IGHrMGj4Edikcyyb7wyFvlReERScvrseI4+vFd+
Q7sU01E5tuBefHsA3Mr4eVxU+VChnogf0A2YXKXdbzB2P4FwjCAUzWZTlMN1KDDJYRBNZo6lQJm1
Gu3h05EBZMTYdmaV88Gx4jcEe3IN8Yy1qKNw7a1vDlFrw7B+KzQRK1dNlDTDhkBgsTG7upmHpPFK
cQheGG0hsZKlG93svINXIppMAMYx6QO3CIKQUd9EEWemb7HG6Dgz/U8cqrQa82/yWOTG7o32SlDl
1pbQEqei+cZxbr0XLJS5S+zr5H1EKWbRamRQaWHEPAyh8anZ2OhyZd38UKSY5jBga4H8Dm2bdzrQ
fro0SjfZ0O7soLsXUIUpi5NNXOGzOAjbja8uJ6Rick+CY/9PM2i2URPZa8HaCyqKz5ssv2un+/Zi
ppBkhrTLzicToyDQDLTAr8DOvgYrmUEgMxgJ6voyQM11zudbwdFNsbbgySJ66ao9MOCPiW25I2Ri
3dqvBf2DqxlB4PcNUAtQ7DdGkMtTGHoIp6sBgAqJNWwALFVkuDqtCe+rRKetRhwRepckizonM6KX
JBl0y1oVX0TDXEJTFTfI6vSMIwBHdDUARVbx73oG+yjmiHRxBRnwFRHmurVvdK09tL26jpk8FQIZ
PDOim2PAKZfuFO4bQ4WzvHv2K1NyAAVFadCdW7KpFnGE9Fvv0gcJOnjeveJnV6LDGEtMoN7UlavA
MNZTlckD9ENEz9ExAz0+q3kug53d3LYJSS/1SfQWfzRaP+usL3Zxn2iHanS8g+LWo6kzTSsM/D2d
nYqyIydIEYGVw0An/aMBfwT95R7LxgnRpOsffJI+yhBuIdq5jaPgoMhakFHq9Bl4Vt6xWlSr3EDF
J3MUaZoFT6RNf8Ncg1UYLrPSx0wtDHC773UBUDZJ25e41NxD413LCqc1PhEiJ9MWFZLFBMONQQ4O
vX1NSog0o9+jgWPd2Zg3rWbvoMfkPyoXraTBQJ56z9ibBPTtMRni4g+qk55k7oXAp3DtOYQ1yEfr
kwABWZ0we+41UY3RWRu0P0PSXAvcZ9tCJz5i7MWfIss+6Lygi/LiP0XbvWXV9KOajIsZ4GXHolNI
5M9UhDPp1IR743LIjiEZV+Xn0ICmafX+Rzkq+yBqvGk9z2OshWubUDFOgnsnyMfD3Z1yBvENoa6p
zf1hNzsm7Gu7Jw6eW+sFoA+njKTmkDViKIAQh3h+G41af4iQhDlRpvbgp0/K7i8K9f8BnQJccC88
pO5AQoWP06TRyuzQhmG7STM+SzFu1GHknOGV6SXu1QYjw+/J129NV1yFnxtnp44PZeXvVJiJD2eW
hyDTSZBLhz9dN+RFhdoq4s9ees/PaFqxrKOZM2jhLnItjDaD6ekXY3wbxYi4NDhZto44MWcNNojY
pU+DXgR+uqY/8OHhXccNvRvC7MuF4xNprb22mnSp6yRwY3ptSEGl8ii1njzA0Udf1ljrFnfzWRac
3zNwUKoiHLdFMtLl6Tctwu7SNWhbJRkKNLCW7mzHR2S5gs96nxTxF5Md3TtMYN5wmpqvrJhjYZXc
1Km+LRL/p6cXvzNrQM0EFoHWO1wIEV0yXcY7BgqLWNtqWkuDV/OTtYH/Ysuk5d5pxjuUusjJv4yo
+BkO3T/FYKGswZKzoVnbI2Yez30FItZOij848v5EZnbHDYUTgZnAzhmoCLvGZbzvhsVBDFVxoGZi
hHwu8b8sChfCj1mRL4AQ0do4zCpei8H4ENCFsXJn1YrucuIB3s7inBzJcHogrsVBHWe7OARMGnTO
PUoQRbu5C5IJGMXacHpEYBYKMku2ZGYO+7SjO2sL8mE8CsFHJZkdCB2e5bCKI2zljK7uoQCH0NI+
XVqWf2yqWu57stBVbS9V5UynKiVis6tcdbUKurfTNUAk+7vrtTsG8HVPHM1bw8pVzQBKQ73ysa4v
JTL7iQxJS3XOpv/T+KJZGxKoQ4OKJEcp3HRusS8MzCpyCE5RnXMp/a2NPXbCr3V2Ka4WTdyRb1Go
TWWlABo1/ZfjF+JKCLt+Bd/dOJq/c2FIHkQWb1BTUfqM03swQRitZPwTy4/2IkXd7H3ELovBUx8N
Y7tV7IkHDQSFGM1KdihNrN1YO+AUiMSxuUt2DGqhGxeQSTxz6K8prtY0bcwDx+X/HfQMhmQ8I1Sa
bAPWst+XeFEjn1SfUacLBmMuxNSu0RCxeoTqxMSkfnHB6me+qrw4djY0rMEk/vvdMJHzDuJKzGm0
y0J7z1maqGOX4QqjzJ0fk6KQTw8VexzkJT3HcfM/55MJRTpWnox+nu1//5//RX/IMQ0FSckVtmFB
vpv//L/kkyG8ssHvYdCuJpJmnBZwThBLe+2QqMP0C12JzY6IaNDP1jVvNepmFAJZ67wYo/Xl10vH
CE2GZihP4nC4/M+vzvh/sr0c09L5D4SJHVIxgv3vrw5UDGefseHV+ewbcTRA6/cT795aG8yFvJW1
HW6sVF+nsRwfwmxQNoQflgjObDvapi6g6tF9O2EdEKBZWEkyg85yqu2I/9A/Jnw8eJGL/08omRRz
QN5/e1ddR1eOYdvK1HWbNtp/f91VTeJxmrSg954DEzi08QW/N/ozd1QndFrpg8XpF1bSbDdRYf3V
xMDLgQ+mSZKDcM8xuLZ6+nDVuNHGSh1Imq8P1dCtUSPFr9KIX313JIUY3TBDq3bDKt6id0z1BxZH
/dFi7NJqGHQTZm1SLCAj6KUDpDF573SrO7VZ1OMlrg3YD1awshqQoJiVgEFK4gzyHLyA54QnBN/p
0c+nYVXioqBQMoleLvNb04r6hTdAAu4iAUIrAH3VUcEsXNChTPQsPIZwD5fo5wignvqQJXuASdNE
IasitLZdDZYLhhzep7JwHH67FlS2Ehs6Z63m2GWQieJQzANeuJtE465BsLE2GLFL9nHsQ5wFacu/
YeBzMrRtlJv1eVJ5sJXB6C+DRDYb9PTlwSo0GPzz5fkQjPp7hI5x8+9TSZAFG3pn77AamIs1MW00
NgnyqOa/9fz7z79qB4ocA3JjpDcFVzVfygwLsGG0p6kqsGDkHE0FmO6VM2aMNxkzsQYY/8HdmSzH
jW1Z9lfKco5IABftoCYO7zs6O5HUBCZSInrgom++vtZlZFZF6GW9ZznNCc2kkESGuwM49+y91/6o
x9a7Yfhf1WqZ2ESj98h2iHIPA9i5yeknG7oZSDpf8hbuRG/jzCfAdv1afUlDzAdjwEoSscjYTFpJ
if3SU0WSmGwVKrK5X18cw3nGj2ztyEqlG9I8FaSV2t37rfZBI29BDhnSB6WX1fHrl1aW3M3IMV6r
T8elKB76zq737GrZo2rXpaMXaxHmZfCxgkIQezWYBQ9zLCC2G7TPz/Cng6mdnXuzkVg3PJoewE6E
568vZZ0DqXBbsKZWrJ0LvWIm1juaY5iz7ptRiucEoKKvpcvjUpYmhkLKziNmKSOO3O+Rb47ktkCg
iIiOHnNCaurqMXASmmtyNt7nBtT4aea98BfrZspL5vneXWdW1q2dr25maVu77/yjN2EoGJsOcK1w
Jo7UtjjSRgPlXTbz+TbxqTyTUW5wOdsR/IC26bZIIGG/WtzEOnecyzQllhL1yo9fPkwetmxgltOk
ReWVQrEa+bD5BXSULlO36MhkyMCsR+M4CZ8sqTlrD2xLkEXZhtIvLlIW1dQplLUxBZm6Tjp1dZQb
P3LyPU1+1csgy2wVIW+JppAPFlhBOBkLVQoKJICi5J9tAhCbkds5jVo1ZHw6xgDr6q+eAfjCGkzi
WXCsb/RSs2Kk7XgdO+oMk+TQ+loXI9tStIHrTs3RJG67onmhLVroso1HkDrFX4EcmxxnL/rZ8oTA
nTKfl8XCyQur3jRrijKc6tB5aXMwfclozvZrr81Je03ClixphZMsrH0UE/V7Kfcb+suInjStx1GF
ERoHqFfXvK+aOLmaf6VoLuOnlfEZD8UH1dITYvaFocE6h5aNfTUv39Dh7ZMbjhG0o4ZAYNYWm8Yi
Ejlz9gxVI6yQFscTvWw3CS1cu6koMWBoxi/cFPNrrHDpflVYsAVHBBwYwa09ETXGDV5gpcLn6fnx
J6ldc49uKQ8FFMn1yO0maGcNpueoy1sqlmhPZPbk5n57J5LGZliV2XMfc4lo3bGyivyMuTDdDq2n
XzWXNYfX+PlRuLh4rWq8CFLgRFIFpS5VCtlmPmZemr71CuA8Z71LjYHBVgO/A3F0vBxm2L9/5YAo
fF1WqfZC3cAEo+rozZiC4Mfa/TfcvicWbv7eLyZ3l+jd5xAPxX2ST/W1NHR31QnRX3EwWpu5E8nZ
HrN5P5jDWzWw+RhGwsKTO60Lgplz6LQvbfmaWFh2I8EZoxnzivkEAmY+XDu7V+qKVu2Iawx3nuMf
w9i4JFSo3IWhpR3m0msoFIlXeiiYHaBmXZmlUOQWTh3GWGrk35phW1S9ekGVVCkIpmmUKbD/d35K
2ELndIQa1UXReGzUF4sNWtAPpr2BZsIT1K2NPWJb8bRA5967HDjoBmJUFCFoptyEMQQa85DQj7HW
WBe8a8MexE55YldT7wo7XIJoxq3Ejh+ndUHRN6/CSzGGAE3DcDoi1Jp/Nv7++99aSunc5tcf/wN6
u00Kif/9r7Xg/1H3rXrH//e/rX4RC+sLqrrLLoHCwBSp/sKfxd3OH5YueNcdgAg6zbf/9h+13SaF
3rjCkUZMTzcY5+hE/n+t3bZuA391bU8NSx7/GK69r9Zu/w/Lh9LsQpgzLUf3rf9Oa7f/95lMV0XG
vk3rtOnZeFzM30qNdbhteV2wSQ5ziBVF7OKTsjdjkz+FWLb81Hq0ae0OUPoOf3l9/ouOWqEKnf8y
Df75nR2WFcRqLN2yf/vOSRVVY0r75ioZwVSyDHwiS/Jkx+3OWD6l0A950XF9xetUVXWO4kUf5h+9
tYDdDJMVUMUjTfFUBBrD0RfjzRXj3am9eT25qvbam9beIuMa4ezGthUIaNukUcsbt7+3f/4/YvjW
7y+i0hBMzxKGY9u81fZv7eL0U4WOHkK6QDsmJmmkLAvpaOkhFxEmJx/c+0TxW9oI3AG8UbEcWqfU
sGmKt2jq3keTRdIEEslRcCQOzoCSBMQkHE1y1cJQGjpSVXYoDf5dAEuUUaEqUaEhpLePhQ+HInRZ
3seqCYKDtchP7O9+YYblNxTCqVeeOfBEa1GDd+IIDt9YIZ9mffw++LEAS7hxYELhAoe+0sDk1wrz
rLnDc1h+ile7vB8VT4oVbxI3dJT2NpYqE+hUpvBTnQJRWQpJBRFp0PzPWaGqOphVfTjeKgd2FfoO
sZYmu6Ns4a5v36cO5zNU/g5CZ54HWkHaWbiPXl8qAiEhU+l/crkdSJ0Quo40xt/af/GH5q0GH3nU
vOQ2PiBxBgXSADn9CinIq48kIcagHfKL2zMYWTEVmBK6oomgD0cJcnIx5ndpW0LrVlDLsmsCvWO5
U8Thfulq3j8wHsekGcermBjo3AgGdoc5QrK0AOiTbHNWdlSGWPQaQrcB8I91FYcML8bBznpKnOrk
3LcRCOOk6q8RJamBloTzziosGkSEpN1sAvFJ7ecmM0nHw2Ha5jN5etRr1FAjZ6GXv879GK+lZdMU
0cwmpsXlSSbv+HghNYvo0a8ZxNwUSJzrmbcsxgbZuu0B6mjQFBbQKRiIURRfzUbstAovN8UaKEqO
j/tGf0wwfdGkPHiHRW6WeYs/aEzP+BnCYPEawEyxfxINqGdvYO5JOTEGPU1llo7Y4Dmhu5mhiesW
e4LKoKkVBACUhHZcnsqpS1eFl937OdNoFL1nGA3nCHK6DbFuwBZipyxPZnveS/uTJIC3trWkXw8I
nVVT3Vs4dG1MqRqLdl3LxJUIFrF6DFkcr/NbP02HHjvSluzitZUgtQVZ6hCO1UK1ZujUj7IACRqb
ZEobd/6su2gDQMpQRC86u6nyrl6nxTEYWg/UQLBWm1c+EbrAZvWwmnDPr42J2VlSpCdZ8U/Tku1T
lSGPaucyk8EhElBRiWBA+lFQ6HDGo6Bp1KCUibFtdJOn7Tzso1DfduU0MEWvHEw9cLHxM/RvTDQt
KET4S9iVXxIA3aw78x92S68iAxsW+oJ4kw9JgZE1guEelyUb+rFFHxvME6P0pTZLkwG3egVWdTe5
pDkn26s3VCnoWDlijj2T/UFQl/ZpzOBr3S3fcl2sLee0dOAhS78pwBc8AsKsQFPr4zr16rNbIdjG
CnnLEypQWVdi0Uz+I0sycEsoj94y7iqneawcLNtZVW8wplsru7K2ouq9VeprqNkaCoG6OrBlERwz
AJkr3L57qgbnLJTeTbctVWUNLtiew0dbuddeOH3gzOUjzOSjW4afC1BdmADGz1xSRVfkYLQIrpMd
T5pojfqB75Id9OSgC1qYScaJit0lLFLUxhIkDcS/gt5x4Ydy7SuTexImj1EF9EBEbPrIbagFK6Ds
ZOXq82MLeOzQUCAnmI35ZCyUFJvexiBnpavYs/QSgGMTNH4pnmYYAOu2AjLse++ZYeAuTg3nBeuA
O/2scv271FyC/kUHJ7zA+221/V0bwaoR4RvlfuKekjiKG+ywXYPVbAKKs/PlhRJbEQAa5Sii3UMk
fscKZD44eOTilMs6DZ8TQC0bYKFwbLQO20vjbA1HPjdIj9tuKO/Is1+SMQJw4Uz3uqWl6+LVdK1l
zdgOF5tWKFK6w0pK0D5h5ULT0JDr+iV7JRWSnhqsI1Qo3WdzBSipMslbegb07sNcnRrCSSt0sFP9
bEg+XByJRsP/VlDTtKrm6seENruKJRv/gb1rwfehPlvSklIw7Yauyr57z7KnrsSBI7Cm++pHahjf
+rzErkIKemUA5dqGdrqTC5VqmZDHxrO7LR6hhxIWSE4OEwst0wdWl31ehXvgum8YCNetrLRzcyqX
MNwaMYkU2nif3bT+bEV+V8/FYYkSfMz06qx8q2CpWRzyJXyjC0XsbdYPOzAp675cqm3maZ9j4gOo
5slHx/pjOVBHQlKXVFvIXO2AG2GXLzkCi2U7cR16AGmPdSjTLWMdPLL+jSXiW697GoZRF9JogTem
o/mryxx2p7VDaznMIx+Zs6iG71VRTQdEi3szk95uYZc0h6a7ocO+pELi2BQXLXbJ//XUnCV18jLp
sboT1B2NTOE2pQjQhanOrih/0Mdp5IIqtqYHbpD9wjsVuUpHPzVUuPDYGjTviUdlEKGpJjmo3Yyq
ptZMCOqkHmEQSJMFyDy/pJM8aixg7564sa0KrNpz7i3WZCsHkWzVtVW1zrOZdZCVapBecDEU7Xy0
gE5RRsRHqHLnfCOg7k4DIr1hEOVDd1uldfjgudo7aCX4JPPkcSJ1X9vJfSxnD3dJUZ5ool35wzfm
Nf5f5Ly2LVzctgejdcz97VJzGvGGK+fbCMbVdF91BSnMonqOMeGvuvkjM130gIbnPc+2a18P8yWZ
+nTVjJm3q+JDn9ivRub+MNIzFMTughfhe6Qbt2bivkK71HWpWnI3UL1WsKk+okRmR17zYKwnXg/R
h1dU57PWgksJhbaNLSrqRdl9aiFOO7LhPP+pZwSfwcPCwwuLOtPLoCX1dxmincoJzeO19vrmMZnM
Z7pWF/ilanAxs3pPDH4K5sXC/JW7d44tmXHj+ZIKiks8rGuCAgiic08ESR+1hmXiGMtvsnLzFfey
FSGDb27v2QFUh/cRlIMm2y0Ff3fFQLfD1H0YZCc2kTmvqaNFfkNkD0RWfrcnrLIwjNmQjH6+8hej
WuuDfKglPQE4Ejes0ID+aj+8Hrx6BmVrtRz0iD1Ha+VQ7RJu996YPbCZ3MhpLndsVq7qhzE9XOXt
tJls/dtgY3jwp5em82Z6WN361iSCUQaz9iblgcXoAqJlHOmcnmV0cnlC7lqH55guHhNiw6e2DAfK
G9rnVrCIa6d2j0qa7PI5zvZ66MHNWEEm6bch0bX1LhUNqVGPO4tsFO6kz17pFnEem3qXaAw+Ng7g
LZklsr8GALhkSs0Ld5LH1CNZPHFSXvdyJH1Ngohh+6XNdc74C6YjjsdPMcumfS+nlNQlFQUzK86T
6f+sPF+sMQYBVByJOySO1R/1qRebhp9mBVeFJTVTo7XXv+Kq3tb3cPhjP4dSLkprLTrzp5mMxfMc
frYDVpKSzFnAfjzfM6EOGp57ukeptpnajcYiek0vZBpoU3sYu1yun5h4jSce1wdzSPio2RPrqBzm
XGkvT70ltBfXcTaJa7WvlkWLY5P6cDacvtnzkoUA65wGyp6PizXkKIUmjVUee3BBD5WWf4v98g3+
iYeP5aWLU/+aLJ3YGHw3qF7vfk8F3hzWH6nNgoW+XYwnyKRvopC/snrobnnm1yctcy6Q3LBFISrX
LZ6qRS8CW+0ZB9+npSpywNB15rWowMHg5MlPhj9zXelxu8mqdl+GLKXmmDxvb3jMfRXle3r9Qx/F
zAmv9w456+1gEuOjMbkXesXnbWQDWo56ICbQEADJUSRhGLjiNDxVPJrccYfPeEnwvqahY+6jRDwu
fbuAtEZrNszvAKy2IMXAS+ksDWOB/pVwBN/X2kxdTT76G7gJLD891XZpfswjRm2ZRmwAM+9VWNyd
ZN31zPPpXVHFJw55uRZdYFi+2iHuZ7gxexOLL4AnndpzjaHu6wu1KuN2tEsBtrR3WF06N9Bo1a4D
djJipbXaubo405vVtfPGjVQSKNnjDHzO585cFU7nnWwnyTiELLthNl51Dg7bLERQpff1qZG1uW0s
e5v5YBhVnltSxY4NCuvWTDHGMYqmmhW9va0w3m6nlGfBqDMmgfulwBDqwZU0wfNURQ6wz+a5LR2Q
KtrHNMUmqeszPbHLaVycDy3nsRNp0MtwlkAktYAHFkUDB7TC8VzMPzXfNlYAfJjplsQ/DmODbrG4
rwIljaQdVFpnbF4mmtRAQjKHMWNOhCfSnmBd5mfpiotHlou3NdORt7DvyStk1Y4esJqDIxnoETdf
Ffq3qgG5YUC0X2N7OVm45APZJvqu1Ze3PqTkhDZGkN7JL85xHbdxRoWqIR+eD9NZKiAZYm6tPH6k
IYq8AEJWa7RSIH2raoCZZDGpYAIAtbb0pwyo5E7TTQnznEs/wvF/siNJ+KPUXvUprneuNkAyFqI5
YAmlpynJikPSIGf1KQc2y+m7U9pD0pBLA0XAHAgHlz0DdTjIa2/IXcTd2OEt7R1iubVOwD4bhLsZ
OJk03cgoNeNPwRh2tYfhpSUAa3JNEkCNb0OEV2EsmOx1hxWjgHzD4eKq+d6TqEkSuNG7EZ0sj3qX
fMZhb/kvxpx8kArP9pWB92N2v/VpB5rzo5YkdGHb0dJjKTYbFNkl7G6aX6HrF8WJM3G59rOIybx2
oc3T40suaVMPh1zXuW+Wg7PrCaeHZrIt8+4j4403+5iJb3gSVuveMeIljtmf+lkDHk3Wyc9x3mez
uDle+aPzXexUNhZLeDHmYzZQ4Va1nK+xiLrzyraXK13ur3bXqZHNOPvE9EAh67uiz89W7f4UJvZG
UTB52DWB8caAdWBJ/RgNy2EacDJp8aBf4YOLdZXoOT1lwA2c1n8y7Cw62QkIUaOT+ERS2mkqHwS/
7CMYIfmpUMk/C7N/C+/nQN6nfysIWPEgGrzy0eCR5dTxjRX740DritXzzI4b9yhdylOqyOeFwpxA
bhTjHu670Xj1BhwQol44Znm1tafAD6wGdYIyAo9Ieuu1VPzKBepvpaXJVaYdfUux6+8JDRyhMEOE
StYdN9I9PP9fUcwJz4o52zS1CLSao6pXpsmumy1eIdnse5dRkgG6oTa15FRY3mX1xOMhw1DLJjvE
WJtX5mNtmB5SR/pph9oTncQcRtU1BzGPpumqHc7JQW9jmkmdiI37hDW1rtNrUzftHSAVCrGzjOMz
uIqeVPRzTL/fsagx/OJY8wI9ojdoCjvzgSzNPq4r+1Q72rZW8KlUOMMBdBQBBpEy+uf9U5UM0ZOc
uh1/pqnH/uYBYDjwYmWQT1rCzN1CuFn9oYoz/arVejLMwgB5S2Dk2tKcNZB8u1ZkBSID90U0FP1W
Iha7ruffsqjA5ZBm3kZ27pPb+KC3OnettyWXVmH4h9bKdlbUfEOLL25/fgmtb51EdZEQXk2NRLeA
YpeAsysV125RhLtJse7ywdhB8h5wLcLBCwHijZn15CtCnuErVh7QvDQh+6Arjl4MUM+Hq6f4eqZt
uNiXkwvjC9UCWvUqBRe/TdJsNSPS3U1Vd55TdFfQfZVi+C3A/OCBg2CC7uc7g7Mm/0ChEPATNe+A
7HYMsrBfZEDgk3oOKVAxAxXmVSEEQQlWIAVtxRZsFGWwxDSAjffWK/5gE+kPbXlKJUzL0LV+4i+m
2I3Wb5EQd2enVymWoa5NxTps532pOIeNIh6Cpcb36IYJrkOu8FKBERUhcW5hJVYd1MRZ8RNDQIqo
XfrWU2xFKjHgeYBbNDS4i5YPgTFypIsbW1sv7Alx2bFHVrzGRJEbFRmOKTppg3FwNfB7EB4tUI82
yEdfsR+h8WML4vhqKS5kCyBSksIJYsWMdBU9Up/f+S8SAgDmXLemOmPGCqjBiqRgp3/XoGuugA/V
oOeezAQ+5VSCTHOhTFGthmvTMUPMgYaqcIg2+Tz9YM/PhcdsIps42/pm82AP9Ydl2Gqnam2SCZ9b
M9cfLaNvowiatHLuc7qNV9Re1RvoEnYblnvRcHJzqSc9JaA4M8XkbG3zZyl/lHxbvDrkjArF7ywV
yTNbOHyx80BJTI8sOPVtuHEV+xNQsh/UIzzQk6HYoAmbJMUKnYCGsjKrAwo7tS2VLZQoGPqPhoIL
kgkON38a5/KSLZdOo0NuWyvug3dUWizIjAQEaba9IbRebGxYfMrgmQJ3W7foaI4inXogTz3QpyXB
SectJRYdsED+PipC6igN6gwUNdVkn1PQqQewHHOyepGbgrx3K4sgkUMPm9E8dl8cVkVkrRWbNQPS
KrGrk+RnI1kqgmvO+n1VIRHT+iP3nSgPY5sVm0TyzHBAwOImALuq04QUJeZphIZbKV5szLNo4UAh
/UKswbBQigr73QMyGy9Iq1P1PCv6rLvwQrOHX9fetIatBqnW1h5AzYeAUHCJKYotoKV01w4d4rLV
A8RRRUeAUmRdH9JkwHWch+cEiSRwR1qWk3YDAKqoOPtNbd1snWTcFdj3AOuyeiTPAGm3B7k7KPYu
507At9B4HbnrgPOOI5ReJ50vQ9VydlQEX2FB0xit7w67sTyG8csx7gEvHnOU4v+SQaPOe0xYrPDz
yhYQAybsp56CLeDB8QQv1E+nO1dxhT0Aw5kiDWO5i3fqjVwcMviwiK0sfs4UnVjPXEqHYBMwSKaF
jdMfbh0449SEa4z750UCOl4U8TgTdQi3+Cy2aNL61mHTG+QgkkdQyWNINU4FPDlXFGVnoi8a9MR6
buOTo0jLxCoe0vrO7fLHOmnJCy7ZvaXYzBWQZq2hfxZos1FTOZCWtxaYs1a6G0qEt0lUMMJCe8aG
fcEDpV2q8qfZ2fPOI5WHukyNs+5gwFbU6AwrFMOmyQEKorRNSfamNEkyt6yggznyCauyRexAZwA0
fB8VmjqBUd3DqlZ4EHoIFL0a4APLuIQH4nBDWfWpjAF2TdkRDSbOtPYnPlsV4nqQKTg2cG1n59Qo
AYNCZ+sR/n2tAKc901xQGaqgiQsD3nYpxEeiANwa9ClWMdGqsTHhfPHJXZeZG4qMEbgF/LTCc0Bs
ACah7ZdoABp0hf8P6ztEAKEw4Kx6t4MCg1vWxVGg8MZjM5AnXRYoxZrL2l5JMk97Z+qss88gmObJ
BSADd/eqeE/GpN7yoHvxFaA8VKhyWA1zMAzKrVHSyCsNnmsZb4+vv9u9Cm062DiuRe3tCZyWZ10h
0bW4f2gEmBGfJ1NjvegKnk6CgLtASX2bs+y0hCQqn32WTRGPBigr9BrDYaex4uWLT06xGfUmsNrb
mm26+4Vvj+ZHF5473ixudy1dkgu5bgQ+bo0Fni0dDrzLOqD0iRJXfJYD3x2GC0Gil9KWR4ZI3r4K
85JtGMFc7xsaMINsjJBYbIcViWEQVCgx4Tb93Sybq1SgelgDbw7ketH635oGHUch7fEZSlwh4WqJ
CjI69vDij8a3Hg4+mo+9GyHjtxzNSkj5s0LmzwqeLxfUmmh6YoW0d6DrG4gcgYkbKyiskItxAPsd
m4+OXT1nva1RUPXTiyktnOd43GW2fkvV4aJqezLg+jdDIf4nut59e1iXKR9qVQLQqToAHJUBC07t
GNEUYLiEYRJVHjAV5oaJhxlTFQt0qmIAfveWkxPIFTeJN7NVXZeie11gyBx64mDhYo/7stTfwkTI
c89vmC4U/Zkztww1okhmd4PrHK+SkZJJmifemy4p14ZLC6rFing2L5niYEFbOyypXwae29p8lthv
OgnO+qrWvs+OHsT8Q0cagmbCPTw94ruROhcAQS5thu74jk98ONGzsyI/07MPodTBnuNnLTNi4GYb
fISfjTT8O6u09mLkWxdTdNWyAbmlMtnTZtbecPUnmERuYLEILzSw1bpGm7Y33UUdukhIv8zJm2Ej
JBUXmBh5oXGxYdCGB8Qzlf0Q1y3ylrsCqIKKSLfFrEouOvY8PF5ylrGbmBaMgTYMqWoxSK++arX0
79wSPyeRbCYwWjR6SyPnoYo1Ch1PXzw9pbN8SFX1BhTEhzKJH5KBWd/EZ+any5Op6jqSDMAGw957
aBkBATcOD0b1XKVkk4Sq++B5+lk67g2GJteiqgTpONkDpYupP3G6XUa3H7NIshtVlYheL4ReBE0k
HDemyukOC5nkvsVAOrIO/qpUsXOZbWeIUL6v6kocikssVWEyM12kERdMrOpNmka8m/SdjKr4xFMV
KIsqQ5lpRaEia005OIQH6lIQFm6xhgEwos5oTCeWwFE+rlv8LnvbBxvfJSfoH3tdFbEUqpJF1mdZ
YL0XLuu4EYOTKm9pGnkyFF5Vn9hjNp0qRssfWWhl9L7Y9L8Uqgjmq1KlDNOTS0eM0VIW49Aa44/l
s69qZDS8zpuwmFeUMW27PIsZsPfFND8g5ZFd9vr7oUKI65Jn23Pe9YpZg8BIy7Cdsgh1JkWlyNYL
/vi1vABRourmq/RGw9kwqCIcrS0f+By/JzTk9P2VFCsQgJjqnIqcUFWHE453anVK+nWkKtoBvlPt
ZlW+U9jNT0pQiFxiaug7wRtLUw+BD93rbqbqNFnK8UVXlT4N3T48e8bVdGmKESOR6v6h3pnttXsP
EEqyCmx+4mJ7IqugeHc8kmgQqmduaA0+bviNOLGI5VGFxcxQECsDB51+IzMUH8AF4tduKti8FBWF
qrKIHN6R1TybEp7tgVt2+Y5kGgJYjJ4NYObgTrTSRi5FSB6NSIDX7/zXbQYqlIhxH26mBOXUzbju
OVHNQY1bd93RseQV/S9dlS5lqn5Jp4ep0ebHggUUWF4qmixV1mQSI68BHliqxmnSraOjip04KwIv
begfbwQ974ksX+8JhDBxDZRCdbRD6dUIPjZpdvYUR7gKAD3ALxlaaBOWpFxKVzVTZMYeOnqnevqn
avXU/nKT/E91RRku5vP/vy3q+qsD65D/oB3mr9aor7/1pzfK/cNkkyZ8R7ddtgf4o/7THSX+EHil
bF03ddPgzG3jm/pPd5T4w1b/hb9oEasRhvi/7ihb/4OPj2/6hsCELez/njvqy7nzd5OSxezo+p7p
4LUXunL+/CUIYHhLO80Znpd+IDhn6CWB4lx/0Pos5SCeX0oDOFg5I5ItmYqbV2m3qZwlZjWVwl0s
frFVqIII3+O59fDV1NTsBY4+7OjP83cRgvm2ioilzgA6Agb+NGuHu1wSmufkchgV6pyDE0ihJr8Z
tXkwjPCSDX1FfH6i3dUmRpJWNOAYBnGdVPuFXpncLN2YLhFAGATfGjh3AlhyAmjUCAR1p9FPrJIq
MiUJ96XObJ4cLOaIJLA57RwXKnkCpFCwghWjgS9JxKYcUBcu9c1fPgv/hQXMUL6o315d7G028GiP
24Bp6n9/dXULQJggCU3kTd7ygvaFEv7oeqpqcBHcXPHB0elcb0i0LIHFDt20+56TQBeu9Lxq9m0q
fvhGfjGr8RtZwOlf/HwOn7B//Pk83cTWZQpT13+zqBHbrOCcz+huirrVxMfYxtHZGNapn6IjZkw0
W5+uUDvtiCjU2F+yTFpUuEWPPYQV32OvRLwCcwNJnpP9qiXNvbRoD6dYfkI/0M/IJK9zgjqOP4P3
O+khNEkiOrIdaDFz7r4+AcWwnFm3lGrjDErXBAYb64fJlT3O1bo4Lv2NZyDWIqiLcKhxE7n1fMJ4
xokXBjccueFqpkJQNDNso8GhmttRgiDNjNKeu3u6aNHdZPJpkbi+VjZYsDgVl5CjxF0x6s2Kc7wd
+cPeCM2MIzBbjNlFJ7DHLjx+fUCYpoc/b4R/c4f+r7IvblXCzkiFbv7xxXd80zOFa1tMJZZ6c/5y
6ZWRq7OTpZg7SbO1tMNHmXn5ASb5rZrhBQ+G7yOQOqw8dSqbQ1pco3p+KlL3m7ALtQSgrLZNiyIY
HFadNuiuwMAJfBBp+eK7C8iFCtsOabKYHMd19PyU6ciLhm3pQrIVLZuTRms2zUCkVGfjBNy5+xm5
xrKr+oV52RvZBSUUjYEl2OH7CGI9Lm86R3VGVZ4TSVldO/yAB2ZFtEo6MAkHVO0usUCjziOh7xYz
zKWJzHoHCOpXTD/mpTKt5MJj9M3qawfzVvcR+awqv4iepaJwOZBMcBVMKKEKKNbAeiIxASqjN819
0xoR+T48gHnuIpEv/t7xJ3MX2vjXQCZ2mGD05F+8Ubwh//BOgb70MbJSxMFd/Pc80iisASsf2hVx
tXELdSRw2yrdwrK+9TF6SIMeYaFL+OgTuhIqxLgUrJu9i2fCesd3TO9u29DMONJ4ZHXvWJh3Et7R
NVS1B1LJIZUSRrSUUsJIE92Jt5msBd5B7kttcaBHbgkaX2sOA0t+MHpVvYPypr3men1igBRUikAo
cPFQHrwkHemP8PtTmGlPnsUCM8zaI7oTi4ua3Z9G2+c+IZlHO+cUiIUQ3aSP5ibLWIl71RPU1j0q
sjjEVDsSAjhx6AGNnjV7c+bO3OOlNHyCwlV2rdzsNfOnfu3p6K6L3e07y/vUJPKjjAzjYCTM3pzC
k21VGh+zjrfecof3ioPDqgkXLBFe5dKVTDhLpmsprQ9hw7vG7T4EmOmijT9H92FleucUT1VBWe6Y
29O69z0E1NZGlQUXtPaH3tgYdgcCnpaKTRKBoy2AP+/bFhi81KAxtiba19DDDfyCuCzZhQ/5xPxD
rkAbrAfE34eqEu9RrD3R60g3t4O+bDkulVnkgmZG/z2N8jQJ6lYNGhzq7aDX9F1P2VvSivhkE1f0
WZrTt8gas6mAZScR37M0lesvNN9g8IRBnUy/UAv8tQsHLRhC6h3SBTI6P6bPRHfOirfFDMfd3Hm/
dAmtrW/cXS/D+mgqrcRVqslgvBpKRWnMOsbZCQrSBpBgj/plVpqLUOILGK0cMQYI410skn2vVJoI
uSbH+oR2QxuIPAjknFzpOgKBZ1RKT6s0H1JlmEY5bXaAdlBVuuhU69pT1dliV40OEWmlH0UJShLQ
J8SFUD+MYNDqL7VJ6U4pqcu1q9gjVRL+zBGnBqVSeYoq2Ymzo/QrGWevvm5cLYqKwUbTs4XSlQ4H
hh7zsVcaGLFDyiOQxUAQ3jy1RYc9EHRKOYuVhlaGe1NpanJ4MpTGRqfv6+IMH5ZS3zoMwEqNmyab
WkL0OaXT4RodlG4nBWN+PwoO7kt2AjkR70E/33ql90UIf71SAKXSApPPAnjOATH/m+UiUucezPUy
/+gRETPExAgKyIpoUTn/QNBAI0B01NqG7hxUyH8+S3w9Dv46Sxg6NyaHTZOF+ufji//74wICQDIx
PCCY1DlNDBiw4AAvSGwIVD14okPZ+U+oFsWpw+MIAGLkEnEhC8HGOPTS4bkK37AOE+NoWTqkQNme
WPEVfjyc545Qf7jsmI+GU9ZjLwJTYGIHozAFRM1322+na8rstWaGNC4iLdzAJKwVOJFlg9gZ7KOs
IwTfwnwAQeV3LuKiBTNvWfpu82eQhSYh1E4sB9556rtfvT3223/+Ehn/YFNnkhGOZRuQmh186r/Z
1EtMzxAt4ESGaNBkjmEOSizFhsG9Lu7wENoNT6U+NScyM3iNrGEPUB8Jhst52ybndOrfO9P+QYLx
ampeGCSA9dZuYV7+xQ/6ezSA95IfU+CM9X3yeb/PXROEO6YMrJz6/+HuzHbsNros/ULFH2RwCt6e
ecx5kHRDpFIS53kK8unri3R1tSQbFvq2YUCwYTuTh4eMiL33Wt+6J7SuQSpdMm8U7DA5FGviCjBp
OsRLdQbxRRNZg1va4f9+Dbq6+OXsZ+GMkDg1OSyzmAuhr/Gn44eJLEIYw2SsQBoce5WNpEA5zO3A
oSIlj2/86j7Msmfw0eX+/NfpoWGB2WAGz24h/pBDnRju1tOqDwMfBx7P0t2MeLNWH4e6GaryARYZ
DFxYexFWm3WWaUQ7wcCrOo6NEzgC4/Txdzzx3d4Ns6tZuOZp1n+M/WSearVQUoxmgn7LbkioV7dj
shgnhlfrxvHxYnGiXAnZ9NsZpIATcH6oUUJzA09ul2wRAYDaU0mwn6Lx1mvU5gNevODVYwQv9/9+
S+GO/e2mWpz2Oe57rjCxveji8eeb2k4+XR+j5WYs3teiRyy4oF9ctJDRr3D2aVDmSDXSI7Xrh7Hf
5F7RbhoreyV5lkxgLY1siqs/nRYtmGwKjg+Gyi6WFlNKVJUqzA8qHV9wH5NmVseU6PRwFvkU0v8g
WeDZiTE3+8VMJkNOA733iXKgz5jN07jqpnzaups4z3BZGrV/bLPpNiO2YeUN7hv8BQ5dY4QeMhHv
tc8oufEpjICgnWaiR1YkR7U7tuY1bHpr1eMCgxNBHPM+VbgNkDbj5mpwb0zgg5IuO/QmvBOPwBT6
WinMqvjFibxbVSSnsbA/ETC5rgXoBaPaNU76Vmelc/aHcifDBBaLp3D1G+17POKJc7IGTVJrrR2q
qZVHDxBRNtIfvoGt57N9QGe2ONKKR0fY+zlyT1E26bw1tkmJsH811sBVC2Pf+qZxxlH9g0Q55JsD
6nyv6y5FAMqdzhgGAgzA6zCf+HpcN2Go183YOsd4P6C8UBChHSIny5qMBleS3EZXMt3wotHazajt
2opNihEY5mv66IRIb0kBWMdkzBQFQ/kKyXbsAYDP8HdvkfD1i/yWW92747oNNmzfOZFFdFbhi5ca
dIawdBLbdAdAATnl7O3bPBj3g4XCsqo+c5HEXTqCxtJ7B8LJK2mI+xy3cEm7XAFfX5ioBIgb+7/v
ZyeSdaAaau+gu/WZ4+KiJ6LIzTfAvu4hWEKazdPgZMcGyXmdd5e8GLP9ZYhywmscdY1t9WVyO4u9
tIfFYj3wNXxlVyLgKgi2S+ikd367zIxQMUfTXMWyn6QrBfMQarFDJl9R1feOzL9WZhkiVeQ+LiAE
AeIEb6FfklmKXZS+Faej7lgufCHYKmuAEP0VZA3kpKImIHY2mQlbC27E6HYZ3KPf5TS4ZAX2fPEe
TVk/kSfRvg7t8poRrwWQ01uRGRA9kWxwrPKS3m0xEv1nYO7NmIit80KSQoneKG7xhXEok7BcID48
FGnu7bIh7wmOZ4xkX5pYhdciv2kMgnjc7yN+a44rRF44o/zS039YLUjjVuT1LnYxH3PFNH/Oe5QX
9YtLIbjq8/S170ncdl3ezJLXY70wcdnw8J5tbJ70ILtrREgPOzxi9oGBMpx5La8Y243w7hiX0PML
GWwJH2VKSQcwkgK3djdtRPKNkSPUwa5skMRGZNGt2laH4MzUvvHsMRKJ4EtGUqe5kLlkJmQ+lcvG
s6Aj25Z1J1KvnVYBuTbIqhpzN0wMjurEv52mCuSWkz6ViDFAdcY97vb4kPEWrj2HIAnIsB3SQsgi
RrgtiBslLOGHadAtCJYFtBEztXsv97d55qKy6hrynMX4VHNEygufyLDpSUG3PXeSkOVCUJc24rQ0
Bt1J0uE3jkxOy9Q9xikn4bw+GxPcJDuYvpa1rDaDwzLZLl9HAmtWJufXFQSE+7j4Es9qP7QMmdoF
bViK1lEoEjPqEvwKSzEY2u4N80e0J/r2XETTJwsc8EVi6z3FQwUf1VqZme2usokCz2ELWrs5kQIt
RrFV1oFQGQiEXxVNrc6iSPqNRZAeTnBX7YxscjYRJq9ZdMR5KQO5IwViLIYXHI9wwyY0Z3l4xXd/
BYXTc/YGuUOnj/kzDXuWvqTblI7tr3x8O3mbktt6o0H+cbN2ACYIG0OZaNLD3BLX7A288t24y4ou
YAZgJJy+5C3WNrJbKNjR5M71xhjBDPKtYh2BkVaW2ja3vGGaPLNR8L/h3N5MEHLRmY2ES1vIotyi
TbZmFPPSQMIeA2+tsDqvSL3sNmaFSY9J9IrDWE9ZFJylWV/dYPiiJJlMUxc8egvZCHEUvFhz3EMD
ay9PVGXzDTuV38W3I3vQSgy4e5PKpQOiIhB7E/dYUdD4LngXpfOPQERheb+gut9H3L+tVUHV65hT
QOJFptC5T0WSvkd4fHEhQX9sI2MrfQh0aS/to1TVtu8iicpOA6BqMz6BYv7hTf5ybYyC8e1YFfvp
NAVN9CAtBzlBg+R9QONKSS32QNnaVdEX1n7omI+MDADkWOztfjhHnfmJzR4KX4r7xlKPVuM9jpaF
AGGpqZ+MaO+6g6IDgqwllDEVQYzhZqkfMwEfMwrYV1MvKg6ZV72Y6DDDmvO59eoSXQ+Al0q7Hd/6
8cT4B+3ZLgIUg1uiQpTYWjdoHLZhauCLoEAkvaPaDUYdbcN+1BN9890oRbArBu8Jvgo9MSHljTHs
7LCsNlXOhBqn1YyjhIyfJWk+WwWLbzCJe1sFz9PWQztRsB7CTJgvfs17QyIn0o0IuwPOxYXvigEb
/LnUJ5SRkWVLjNGRwLiTHxu3nuF3lAJLdxpRn8PY6dYzgePnXnQrzycZEX7gNyvh1zRTeIwVApGg
xDmYxgyxO4SjZVx/KUwdtQ2scjLydD9I8bmllYI+/yasnRlDFf25TLuN4sVKNnYrr6P0mkNfxT5e
uPBT8K5G+Z0FAPvCOH/35Q+xCHkYEOVCum/XQmY4LxJPrURW0tZagrMIi3dw9w26gJ2KU7GZ5qnd
q5Fpf26DAUIn9jUcFcz0EaV570mk1wsUlxRWKBVw9lYkwzvx6v1VeuZqXNq7wKvyrdmgx6oL3EYd
hS9W6AEv4Z7mwHcAlubW8PriYMT9uAkgrJE3RFKomB3MFtU5KBK6lxaWGcQLRK207W2MYhBVCIhO
qs6UkdK9bGfCTp3taDAqpxZDFB6mL9J8UUNuX832L9QUIZKE76VLY50JYpBnD0s0jYvLDEuvZSJ/
sDtVITvoHG6LOT1CWW/ZMpJlB6WMrjwLNOhFhHpRt6t8JnqYOU74vetL4ZQJ7wDDqVEiXMbYNz0z
7hsPzTx3B2+csS/Pj3A18HX2zXHhcI7Cl26rpHWwjoW6Wl1Bks+43Md28zpAM7jF6CaH7m5Ziq9W
3B3E0gF26Bg2jxZ6sLK6G+xGrhU2Ht7Ek8YbMIrMq3XbmC/xvONkGkSYb7vGxyRSkhlQxA6IPYKZ
S9fbJSADNwI1+Er6PQfWfCGxDQdJVeTYmPuIeNQe70aJn8+YK7gQaXtybKDhODekv7yik1nVHsNL
rMm3jf+h45cI1BXxMvFCnyuXt8FkL+eh4c2BD7dBq4RApY3IW5/q05h4xFnO7oZJIDldMnhxW6gE
yRJeWG6ys2o63kr+CSldeFFo4DAc5pyvVDWeOwdODgHxYr0zQ/iqlcIJ5umgRDI9HthKvloe03EC
l/CK5HVyQBk208Jrv8DeS8/VgA4YJQ/yA0YjHN5rAFwd98SIzBM4JR4sizQiRk9Pgd0Zh6EAP4KJ
NTOjYE2YdUQnynewH21r3zcQFQWfYgKHrlmzU24RHFOSkYhA/TKKeHzyoug+U/cR/H2rM440nJJd
akiya5rOvXP8bGdz3EDW4a9Ho1B7ZD9wYRzns5fNR9/BSZxgncbb4DyZWfnNJHmFxS9/sz3I1Jj4
aMlF6yRlS6miBDyErR6GUiU7/JvufTkHazfhRDZNZCQybKCw0fp203X744QWbi0eLQovFMXZUZU3
oIiwtTMjOQZZrbaxH23HErDX4NLsS0grINMSrVIqpu62UnQ52Ue/Oyh/JQC7yOQE1eeqQ1cz75be
fTWDVJwSU97XkVfeSR/7uMjB2OpLcGf3hUhm7+jQpmImI4lm2To6GiEjhgDjTFKdtWyZ4DU0CA7m
Tmt4idDGzn2VEDiJX8CCAxlUz0GJ79Eqoed5fRoBh+kIVytE/rUgIeMCJwVibeh4Oxe9lbLa7sq+
HG1TlzF62ivv1ohpIs+Jnux0D07tCbA24YPnjMVBxMt4+OsHkuVMsHXnI1rXPYLSL3bD0AQH2mzt
2RtNsW/s5r6Xoj1WXvuULSNW3ajxz1HJuunzkfcfc4N5uNZ5nt+kNUFlcTzCZpvrfZMb9nFOq9cw
N911bQ7vQEXeXCJPuvlLGXbDIQiyQ9aG0SnUoX0wQ3ABsLfPVnTb8aBdZjPzcL5Ic10WqMI//siI
72EnQLhFioi64np6zmvY8nGZPxHga1w/xOUF1TVMZjJpG1nON3GuW5EdvVSl4N19JBbHQ/0azrj4
0IJjKYNts8+N+atbTeWpc1PrzoyNLfuRrYfpFIqBN+C+JYYIiaS1D0unvRkwhu+nGGZymbLW+By1
9vQrmY7ZGBA69BYbR/VHjnHNk+jnNUfxWyeg5DZRCn9kK+uYgcqYaT07Vb9NYko3yyisc1xxuowI
LJAFEzPhkWAcP6GKIsY00XYol34/RhgXC4k9zfR6F6Pbs1L+MJf50gsLlbro1e3kcwIdaCEKdvmO
oHtI+NO+y1C/ZN7wBIJts3hdcka7M5w7elZRRW4viYDJAVp2e24jb17ZfW1v4RhkcD0d6wWRKdIX
u1KnLCVFD43ycCPy9gWORX6Xd033opbDMtrFq/4QJWLyu9EyN/3Y+k/LCE91rtVDo+cDuVujPnIX
tmUfATI7ryCJs780I82TlDoH/09DClcaE2oTsWhFOoXMfpliX12iNV8B7sClIRdR99hF1zMeqKYA
o79Vb6aYf1yApamlB0SN1iGD0bQLeuwEtuGH+2XGj77kQ7eVZDPaxAPv/XHx0ZiHhzpDZQfeo6Zf
7G99WUtwWZ65JS+xnYYH3jNwzQS+ogmBAbfNeor/qYRHR0cQ2FnDi29fW1uqU7XwwNSmd2mr6USx
V14pZ+vEYVkNBIRSzPZPqEO/t7BSLk4OYsDAMwqnBzN5XQYQEv3m6rtGcFc6JsIc6XY7wCNoYIhR
SGUOfjGSWt/WDNc4ENTTw8gxt+85JU7Ga+ME6TENc4ZzdE3nPi1ubcchD5HFi2ZVCODZdk4YAzHc
OuO06yrw0guTB9S40ZDcROnyY4pjErt63EgT3qNYxN5hDMWNlWP3t6Buo4TRLK6y0XERo9qMhVNf
JrCvhLOnR6IX7GeblER7bppds/DzNQ3xU0B9kLokFDtjUj0EPiJG3xa00UinwIHmHxwnCfd1W0SP
s06WzHGRIOye35DCUwNiWuMLKUC90gvKYGu+9KpBoJlKCLBsBHXcDEcLbMQ+Txtz0zhOi4Uj3dU9
ksu8RXXaT16yMea6OJR1nt0FY0eJNKrdRwJqV8trks3qyR6pRVz07ZhB5LEORXfpBCxi5PdOK4wn
s7Ep2wjkMWcH5VabnUi6bw9jDdCboKV7NBMvTLCs7cTtZTH3vxrJdGo8ELFhTV+PdAgE1QgJ98HY
f4400qG2ecNrs+Cn+A17YTB1u5FFft3GeNPcuXz2nbQ/mia/wo+Yxpmi7YEzBJewGjFFmPjWyR52
p5liznotIvMh4wMEsQUxIIuGFSk/xyStjLVSJKP5fk5oAGYpoypBZKkWNUJRbbG77JQ2yCR0xrZE
TsV6P24D7L6K9CVy005mP5w+nvg+CHMGN8RRl8LVHe/x1QnL8ZI1Rad1HrRMDYnPy2fC2hYE1baK
PlcyD6twxtggx4nwc1oAvYtJdkIPssMchbyzwo2SVw2Qqry5nRo5nRuneZdQMOIsOIqFXdD02xbI
Py+hmr1pxXcS742Fy1ILHDkyvubM//Rh9PHM0jwuRMG0D53H52JpG+/IQPo6zMFzVDP0nGLge/yE
S2zlBg1Y3fxspgOGEJLKGVRRMS64dy/AAE2fVKxsIDBXDdX76FNFDcgZz6jEpmxK9lg7IQamLupM
gyyuhZO+SyAnK02+AmJ3L6qJ5XvmthluKXll4H1UjM+8cWFeHsiLzLEbuXYEh6UHAfQxblSSMW3U
go/WxH+b9OMPh8EuLNQJfTfznrqDddLRlaVFDa690HcsnM4Ca+s2HLHghfhzNvR8nJ3mrFo0img8
Dv1+9n4gmHaObmkVq1CAZXZ8vh1kZoDTrFtii1EKEjpKpsfRqIjBiZSBO3GgV9KoGaS4ezWs2r9a
tvWZTlzI1o6gAwykSWzpQFw8yXcQkuuBjNEmX2MjIHbO/1R6dnvb+1EDxuK5FIlNxl944828QX3V
bUuaTufpYFvFvJlcKqVZz0+n6YuhH/TWKG8SkG67xUap2PjBXWQLtVE2m0HiBuqBs2W2K61wvhTR
lR2Z+nYRDDlKAUTXXK7pAnozJY/zYDajs6s81Catc2/Y2YVpP3Yy8hX3g7KGrStnMjlMhpYDnY82
eIBZXsEpWtamV1mnrIHqSnxmtMZNnp7kAOhugnjtx/Y3Wgz+MQToOLfUwUtS0pLJSYck44JGEM0F
27jSeMLFXhEJmgCdbvRMWznlSxKDyrEa/CC1CrPdUOfuBk9tuFm6stxVeibamwHocnyoowtyI9QG
1Rin6oBjlXQ6QMjaxEoBPyAFZfEItcV1qoN3pyfLza6vvazFscYN2+OKxWv1jFPDe4AH9YxEqbkJ
tIVWaTPtrG21ZLwuO4FBIqbIAoGU0nRx0/K+b5CWpRK1TsuCa4T40GMl0KLEzx1SRVpYSCMGnL0O
Dt9ANtkxzGx5rislVnHQPHPc8LQtuKIVs3XVZ1sbhlF47jocxIO2ElemvCtqzljT1GLC1IZjW/uP
P/6ItB2Z3qLFDD3lwUm9MwqBTx2DuGt7pOV2TsPs1goWbPEC3dA0h5+sCaOTByyVtpv7jkYVSgZu
tH4QHCIY2ZEhnruHwNC675HzIVoHDjPaX43P2sFvPWvjtRHbj4m2Ys/alJ3wSfFol9SrmpdEhECg
LdwLVzwBTcUuAxOn0kZvE8c3O+Rjpi3gozaDWxO2cBd/uNOl82bRlnGFd7zQJvIUNznwhW7r1qKH
G4F3Khx9tXdxn/vahr4sCQFWcZ8SaoVJnVUA4Ba2dXKv79sQc3lZtGez9/o7PyTYrO3izy0m6y2W
3uCAMujdjWxyzVX6VeCRT7VZPl764CZDJpHbkjYVwWL46qlJ5SrUVnuSSwISEk+1DMiuwowfaFu+
0gb9Rlv1pyKWGzrd3SfbZm3Xhv4CZz/CfIcoEsz+lrb9kx9wREVnPT1OdVRvQugAtsYEpABRNyWZ
XRxEx1NL9xQTOvUkcAEwJHLdauCAIpuuTYvnRSzfcqJF6XbTppAaUxDJ3aKxBeDbDlY28lzioENC
g1rT3s6ad1CScXIaBwAipQYhWMG3OZAIPTQioa+BJUQamzDBT2gWQAoSkzPA6unVqgp/VzgKJEuK
BDrBaGkY4eOMFPFqazgDSRTuo6OBDbFGNzQNy1XmPWLR/tRHNhl8GvMATSzYnLllJPphP9sJzWeX
RyAlcDg0KKJV3YFkR3VSMCRaDZPAZLqcF/ux1ZgJTwMnGo2emOACsMLxrgmGtnpctm00qgLORnPX
aHxFD8digGeRj/MLqu+tBedigXdBFuxNv7i0B3219afsIdFojFZDMiAZ4VE5pBqeAYkHP8z0VuoQ
1cZiH/Hw/2R9+VDTydqMGsLRaxyHo8Ec9Ny+9AlR1SGsTAZ6tGM0xqOSzTuNv7UF3yOE8zHC+5hD
9ytWIG0m7l9SDndB7rD72gVXCSzEhhpS2OFj23ubjJaVjVp5JQdbXZuhfC0gjiiNHkFeqtZDHNQH
MSzFWoArWzWV+TyT4PcoQGQOaA4hfmV2dx003CTzaog7iZ8dQo0+gTWEu8hHOJUOzY+8GcmpBCdF
ju1ASBTs0jwj77qF2UQUFYtPlJ2sfnlHrs+T09Ng7OLoZkxo98SaywKfBa9jf629M36ytx5+Sxkf
G41ziTXYpW9AvDQePu0W6Euq8S/d/B5pHEwKF8YZKahI5LsPNDImhx0D5Q13RCh3SWkjI4rj9QJn
phe6PBlfWu7JoH2wE6KcFjJN0YafoG5KLgvfpDkl70YfPfo0h1ZNJstdn4CK8Ze7ynQYzg52Diob
DE5O20hpMI5rsi/TQY53ncbmcO6FiDCxLlZh6d/Tv8VgZd8ZDXsBp0mfEwbvFjiJdR1hgmZGyxmE
oncWdGL4gNCm1wMcn06uGn9YJ9B9YlRv/8Xf/A8+kfr7MyLBO0cjDiOPEWZl7SdXHUniOwTdTVck
1+5hL+EjxvZ8V5bqFGtwYn5SF9gUKXJ563aBrSgy6zWBtejgTEDpf+kLcTSXHw5Exgwyow2hsYnM
af1f/xcaKSOfQR4947r2HgOAkVOePqUMCkXu3gwhMPoPCcH/t+p4U/4kkdi89W+/QEORufH8vv2i
jNf/x1/KeAvOp0BTGQSBxYCbhub/UcZb9n8ciSwZS3gAUt3xEPr8jzLe8f6Dbsaz0dHTSbeR+vyv
Mt4R/7G1kj2gxLNk4Lj2/ws3VP+gn/UxwmL8JRyfX4Y8xvV+126PZAct7KBEMEAcrkYKWUIh6MQg
DlqlVOnrgDCwY9kIJmOubh1I2rtLOMLU65NPH6phCo36YIMEr+LA+gNt/u/Xx+kAUJrjYLsxPTQn
v0pNwDABojBxAobztnXneb909bxKzeg9I78VQlMZbjNL1099GRG1EX/NObJ4dnMcvWCi6BAHHYY3
en+Qy1p8bb/eOC4swPSAewFRMwrXXy+MzEzCew0mrxPzvXXVOxuh4qtlpgiqGRVVQ+4fCSYAyOur
rx8CMWlgoayy5DKFRCQxwNuA+s6+0Cjad5CAUBKMtz89h3d/yeZ+Fl8jdvr7VTooeUnE4OFzpPsb
qz8UrrmYJfAyx4kQlFcFIUxxyJRtQW+DZRpEXOUYz90Ax4Hoor3hqZhDSnrLxN55GMCAHzGTxvRO
s29qWqrXiF3AS81PaYT8Ga4+UlofGJ6f46EzB8ZucYKnyE7KmEgmayYgaoqReFjtoZIYqISRVodu
mGOkM655rzbfabyKXZ50EGYQqmxBKkVHKA8gPX2/u2qPBZm49KJsm4R1RY2ckRNSNL4idsi440Xx
jrafyYM71DWgIARxZGLvy9nnBNSC5UTTCktQJufQVdaZr/IQgZUCEBnZq1GQWZugAtm7kRHuBlWL
W1qYDSEluxQT6IYJAqdei4ZkRpM2HOiRImojTamuToVPYzoejb/8oqfBhki/CBI3JuIaOw12t5ph
3vXEw9D+FRePVh6HTmB9QVrsYFBr6zfQjrFoT0GGsZP80Y0hc5pFPal6Fuz8Y+nN3TqagOu4WbAH
Ap+ehKy/DoWdX5nkfpc57bs800JeB5HPjEIsyq3yJXarS6YzHv0hd/+kP/xN0S8sFx2/R/iDa5sY
aoR+M36S1LVs33HhmUg0h7VAOHfJ3R6SqgMIhVn9PgQ8wU3IxWaEurg1QsCKExCJDAr5p39/vu1/
upTAA3cMYRn9kfmbuk+SUlFEMmYPXmgDsQyjQAqIBxt2BMFY59wHxFQqG5XH0u948F+MBGLXhBZ2
Y5E7shLBIkgHQslg04u9mavPcvRBkubMi6zB/2FMItpGI7rKue62BVDzZplGJpcRdUzjbs0Zsl3F
MXrjptQ/Xir2xtSe//1TWtqf8pMmVt9w1wxM7FVsFlCqfrvhrEOt2SrSnYMIr9IwFDC5HiZvsTcy
dtQ2ApIbH73+nPn+YRRNvqd7E+3IF6GK48Dxh6v5zSbwcTWWaaF1DFwTv5f969fvE7rlhEYCu7P5
iub0GzlQ9j0HqFuWyxyELgVJqC1HRi6r1aiZtaYB6XkZcmZAz11TxaghkeQM9eiwePzh8ljA/uFu
+UySLfYNVj75+8JcxYPMDFRU9vTqVbBz7YHCzZPL1Vc5qqXUhnSCtxulCa5xVmKrtmkkjGQqTqwa
n1PLfR/Cort1EKfNs2Ge+gHcF03y+JZne911lHZTkYdrVU3VC+/H+9Aa6AFkelUjp24Dzs4a2f5d
3I0DXCOt8KNdp6rP34jEY2EbI6xbbvSilIQW6kPmqvJP0o/vE0EfvZ0gr0Zx/mOWCBjmwd4Zop6R
iRzcdukvIDwtsPsZuie04j0xT37io+aGxRc2ah01Rnhq0kFs06X+XNH93pJ8G+wVrEz2dxXB1hi/
Wlosmi+P/CompHOTEyHOUVMlrqulOMMKd3J8csxlZIpMZ0D0HgnNkbiaczsf09q7S8fxPbXK6MTz
5m6x4MwbOlIcHFxsZyZi/KkR3VkOzZNft+1TGIzXCK4RXeyrWdLTRjkMhnpBMZpE44mUldcw6kmv
7eIRG1lL4rp/h1WMmmVphm1au+bLJBKfUbZzVxsT7Z9CiOeMY8cG1znFjCSRYxi7bev4M/XWTLRo
pepdkbTmJszJgMqaEsnZFH7Op37jQqEldsWnO1dhJA+OUwldrvfr/jir6dgbj0btjrc9mqucu77L
zeA2aWha0Jo7hEv9LtEUP3uMmwXqjC35qa+gG0GjZIM6LFZ9+FDgsgo+06S/lWZvQdF2rlnd83sx
BzF94VNh4trXPhtx0ZlaA1CX+wxd2qLRg+GWtRXJZxN6R3bBTbCkbw6piatWMVucBlKgE7fx2V9o
7U7xt8ArOrgY+Ds4BuA1kdFZmQ0xc0WjKMdwrwXqHg+ZeJaN++pY42vkdtlu5CeK1v+eh2Z3jGrE
5GHb9Ver6u6UNVVrmS3VXtT49mwGUMzTaN0OU7SVk4rojGN3zIifYoCdYq02p+82E/I4M8ydYScI
RxfzYjs+ycQJrrsB3zztL5vVCSAwQy3lTz9QMWyLmcaWKHxApVHyHYWfWIX+wv6oJMCHkQisaJJU
XgsMA2+dp8d54mSaRqo6oUp0N3CC5k1gCXezhL7m2EKeyQxcvn5jmPAXepNKvm0fYz4wt9Z6+NDq
lxHzGzdkIivtGRd26O+btvmB/+XYYreZ0mp8sAJQQgYkk8wYmN6VIVbKNO+PwpiIOvGS8bvr3Lgh
6TiF6ikR/tdj+0+nt3/Y3VzJwu9yMDc5yOh//9NGG3qhKikgDcpBBEQjA5FI46sD5CqCrJVnj8/V
+h6Agz7cJLMMVlHSL/Br62Tzh0v5h9Oux2KOrlhwEBfObxZK8tEsDPYsqlNn2rtKkQM8AZYBvkYD
rUzGTVu7SKdhC7Bd0vYTAMB9l8NbWXS6XZkC16HBbqX92o4F1if7S5jSLf/3y/xQ8/+2U1LH2L7E
Z+z9/WjiyrZNJrswsNIPeF15J9aRGGPqAeAd8YYm+9Vik72VRWAczXAe13P9LBwahEUknpa+4sjV
9t8rwo3WZAYOn2XBKSFPsFA0bvCYTvV8/MMl/9OdpZITvofPKnD9377klkiJvk/QtAFYHI7JgJgS
OanatMPQ7Qq76hiIN4dwNmklB9Fbb9TnouEs4pTB3oyqN6bTeN3sbjwUpn/7UZARg9tvS2zZHE8J
jTEIkSVI0d/4nUEPZQTz403YsmR57Z2mvXB0/MPj8o/fg2fqz+RiupDebycWcn6YZTsyWtOtnjb0
7NVhyMWV8SvcksnvcOJRZ/giNUiCop2by4/MoO91V26MnDOXwc9elVOHGDaxh1XhN28Rmpd1E1r2
LnToR9GH/PrvX4Wlb/XvTw8GZjyQAtM5f/36vnku4mjV2BRLNaJzSNXioHXZTnNphD8zw3VY7dzM
wAyMa8WKbbj1NGsaGeV3/34p/j8cYqgsTZO2gcuR78Ny/dOrr/LSmP18iNZiILAMxyKxvHI/jnOz
GfEQb4GDEkDTJ/V5kuArTcJS75I2dg+UlTbxxe6mDPL+0ezkO9tm/5TQ+1zyKkKF0KaPsds8dAjb
amsK95WefLmCBMM+7Y6g7w5pEi4ITDEEZoHJkKDJzlWBaCPKgkM1WOWmlQ5wW57ZGnrbG5QFAp6b
yLkpISUdJ7n8yLMIT65T7sDitKshUkcTY/qNlkeXQX8HwZOgW+SccEiG8DSokaz4oQUhyn/JeBi8
OdCaHbKrS7UAqe7z6hwV9fvUsKaj2XDvO8VI1QSsERBQ5EfBMbfVU0vz5aKCGKaFPb/Vgubpv38t
9m/GF332ldJyKYDoSRDa99sTAnKjskW3AIjUG6oNl5WhGE6iMYM113gz0l0wqrXTb1u/a1lCph/O
gq0p6PA8iYWoRMNmpEGjcrLFFglhwL7jM94stgJwvRM6n/1B3Q5ipuJkHLHtbXDtcup58vEDbPsS
20tTz0zdxXmpFalD4AzHrC6vA6NQFmDjD6+yrVf2314KiWw/EPiAHMkT+etLEbaoxxMzgXg8IraI
Umw0IjLvzKi7bynMbmNF0kA/Ev09ap8K5KZsU8Veds042VbsBSvSJMutElZ4SgUnxfFLlKXjYxar
Q86wgDmnfWMUJEujGSKjaS4qMAcYweYxRQisqmVNdwS1qEv/uGtmFKCl+WqMpfW5mV46bNd/sK39
DovgS3ZsT5rSZ4Wko+L8VkAEfm1kaYVlbDFiJG80zA9t0T4siXmyxzq5a4vvpcRtmY4l+JsFD8jI
UeToGHP+Emksz7B8bqw40OwbfByG8DYTQgB67Rhogzh5MiJ6MeiwwhNKJBwki6vu5pHDjT9HjLTJ
4t27OUm7QR3yaMTNFkeNeTezB18FZloxLf6+07ONyQPvJerWuu0dPEATTWbIKs9VJ8LTHOzqltwE
6Hzrivb21OJCKWmObXsSCENL6PRNDBS4LY7YRC6BmbuXbApX3lIGhyyG3Nf6o/mnWvbvayySftNy
6FyyU1sfN/+nhU3GZDRiD0Ygs4zJJrE4KUYkNCDS8BDAUDsaBkleHFMzNjXGyGgpSeLFGGHPPPr/
/jprvshvzzYXgydQdzIAdnu/nWqKuUUw0vBNM+tN7hsZ72AlrHOElOvJiGgBdNN/U3Zmu5Eb2Rb9
ogA4B/mayZwzJaWk0vRCaKjiPARn8uvvovrFLhsuXKDhhtuNcmaSEXHinL3X3uuGQTIYd+0KQmBE
uYg27mfuhd0fOp1LftQ/PwwvncsOo9Hz/c1U14m5bwGJUFgtuBDo/GjpWGnbbNkHiqgBqgR5Lsoi
XPTGiO+6t1ZVX2D3xIL4ACuEq5QIQt7D7piP3P3tKMKLnyBj0EYVHCulsbycBrpkEEIZcbi2JGh2
F7fif/+uxj9bBN+9aZoycnnQ3wftXx6ypwWCERMDc49IP6/YEy2kn9FZkQvn6Xf2UKlXO8B+reV7
J9JcrAXyjNK7eCodzgZsU/BX9r3AVOvVy7th2uKooihARzJdQ4YrTz3bkGgLYyv0gvumqAnFds1X
M9z/4av8oz9Othcdcgy/HqoGfenr/7UGN6xxGZvyVQgngF6oeQNhE4mNXzh95exPYy+8rUP15FWD
gay19cOu6x8HB0l2TBFpQxM+WUH0VNRIEyrcN6s6SnZ15VjHJMeVnrYhuG6BlQEUp28S4nCbSjAP
LSbJP2zluvEvX4YOv+HiSgdsoP1+fDmVSPKho5kej5jtAFAtvNfgyWrGwJdJfmdkE0jnUgqYyfAN
Y3faTnpSY7EhI13Tixj28ZdMEAZ26s0wpl2ZhDpnVGOsdS2HoehgRUlRaD4WsgW3gYOGMoE47Unv
7n46pk7WYdC8ZFVkrFjmOQs+zA8Q0u17kuXJZkrM8GZsiXb/lh9PE9Neep3swYbzA5gC4OYENUfm
PAR4fbC9Nb3PDl76Tle550LNr30KVjhoqwvE3De3L+sHGekPJAZvavwvDyQswl8o97VmFTeYd/rz
WEvblzOX3NGa6vVkcP+kFw0w6FxE3Eq7aNbW5Ai8Comesu/jsyEJaFS2TRdGHEzRpJsS1cVO7QLM
W9Wd5w0YxoSmrYeykmtLI94poasTFhOCDzNay0UC7hSdsYU4Mm8bYiT9VLV06Gnq2gqCq7c0zSwy
Fm7ixhjXAhMI6llKZGPu8jdQX35WgEwM0Hcc2viLuYLnZ2053FKLk+1BCJyhgIVij0XzlQ/boqHL
SeQXVgxiaO6KINVQsRLvSDAZ4GWO06mztdeGzB+SgtSPTmvtU8zoAhJFcm5y9YM8F27rJEr+4fbj
/sum51hSc102YsfmP39fXhKu5dBMbHpSRwjnNqCJRd1hALES0+9Qm2CAXZJO3GvbzPsIJ+1jNQv3
SNzMREdn8l3lao/WzAucBWa81ULtAIG5epZ5/zW4ERPuHAiEYdY1nbO2A663bgdvemOKvIswsN+H
qUbfo5w2IYgxUE49VgQtR8tBtx2iJA1tlQEBrcbxV1i0yVVX+kKsJ5WSoOVaRsHBQha40nL8u/1A
8AOOzyEdFSn3xlG2lrhkdBNuQ/CqK2fqtmmoFR+IveiT6+gdIcPftW5kr41IAt5uW0jovRD7YGyP
TLGeu9KrL1BBw40ui35TxeHjPFvmveqW32tuj8x1xSvZxosVADNPPbDFzGllHQ0EVht4DenLFL2C
t93UCB/eHD1QROo4Dii/OvGDwMtOxFBf/5cxytjg/79/OjbMLQ1nma7/wyrOsZUUyEQXyxayJhNY
gA/kyGODYRrU9cuL3chXBaZ5kNEp7jNxOzUVA/MycDakvas9YE25rafyAJEDvGsp7TsuTsSFmjZZ
C7Eg6zVrKt/kMNvaySkdfhqjHWxEp3V/ONf+pbVsQRGjGDZNikTXWIqbv5xrACTHPmd0tmqaLN6A
BL7ETvtcJOVLawUe23+C2onk33Wgavg/FYttBtu5arLgbTJFdLWRZ6+kSDceRkbgkrK8JUD1Cmr2
ADJ7egMYy93Xzt5Dvfe2UzunG2OsiO3qIl/EI5fSunjtW/PD4CwtDH3ae3OMl7KTLwT2Eg3ksreM
9K2DIUVA3OfrNrddVJLwG+18th8jvO2qgFRb4NDd01w/01PMr47X1T6VyaGe0MCUDQb6/34P9H8u
dJv1TVdXWrYjne+N4C8/XRzRfm3wB61tehrIR5oL+oLXUIAST/uU3ADjiIjB2PUCu6gdX1E8NcOj
1Y1vqeDD5ySK/OFo/5fqj4/E4JbrHAF7oOn+/jQjcmRBLbfhejSjp3rqnyKQKbTfoQaksSBuKSIc
ZCD6D/H5TJBLRDfU68mozio+2OD8oRr9TqP/+03Lhue7DPfps1ED/na57ANBMnaa0TTR6ffygUn7
s4rhKaR1mr4UQT4wWoCpzrfBdoDoKndp3gJPwyeIimsvgugT2fxmbN105+Drgms13480PK+17hxm
GM+ZwflHEEayCYOcO2WNeWgSJn1jFKFFrPnEW+pbZ+RyQ07SJnKFn9ioGo36mhmBuuAXfPjvF8Nc
vtU/vjU9O8dhVdkEiP79KbSOJqd+oVLbjMBjhYbdtd2D55DO23oFtPsqxV3ZRODZCWn2RZFnt0U0
3xN1zoSnqg5lmj62k53dZCGo2JjW1oF4TCJ7rATHKaDeQ2e/6bjjere1nmjbB9s0sts1FNldZHWQ
kr2pB5nO1zPHF6w+7h8OuX+RCvBgHUbwLi3P5VL596/IOKOIy0xh0g7kmybpqk/OgGqrpkZcWuXT
bF+sIAHnrDju67n66ZnMzr7Xtyg9fRUqjq3a67pN78wHkWzsrvwz/+ufD0IaUmrw+5b97fcIWShm
DnA4Wk6Z3f+gA4Ghyc4OqUFEEFE5KZDPtRbHdBhZiYXhais0g49hljzpyxSdqyScM5C6aTKMa5IQ
Wr/AXrzp5DUppdxlrtEdBk+8cKAd//sV+peFDAeHmxlYjO936LeFTMLP7FUOC3kiP+AgYwiOSRyB
XJxi7Br1UNzmkX1x53zRd6kdq97aQNhBLlLCgUCT+ofP888ym8/jas4iPpA89OV69Je9Lo8z29Bs
CtTOq8k14ATfYpaHoAE9YE5H/UwaX7QahHzMxnqiHjHeYriBu+9r2vek35sZ00EX+u4B/eHTLYfU
3xec5OOh76TRbTET/42wpAtrIFUAjao3BPo50kiOy+BLMkd/DeiLkDukBcjwVU0tCKQXS7UKf0ya
/fjfn+NbevLb53Bp0qOA4nvzX79dvp0JtOZQcpgSYvAazF42Y2YYbnAkz3uRe8XOaPDEcHzlftyT
F+pY4KfxsjD8mhE4xxoJGI3d3g/6MvLh8oZdwN12c5VtiFgHuyFsDwSy6kCG58ZO058kBY+cixNK
U/wRNrwSU9k1oQtavunU8CyEoLlsjyZOAPNcuWF50hrZMExo5u2cL/Cp3HrojfQ6LZW7PoQ3Repy
KzXR/Ymgo0dbVI9uYGvcYCXguaBpV15gO74SFYTjBjR3H8zG9r9/yX/RB0hcqOwsclGTub8LMpDd
BHG0cEOcoigO7lNASDgwNr9uaJfSZsXUUpvr2CyO2gCNIxnKu4Abx0YBEzsFVlr/YQF8T4N+e7S0
d2BEc2HmVf+dUJWXseMOGkGaY9Izc0x9xhgwgryOENOaaYM0iIDKwrQiI2zZs4mtJLuAVNNEM7lF
Gl38Rivovoqdr1AVw4G7W3g1Z31TCys9JTWEC8m9jKF+FpwIlsKS04/1PhXOHZanS9ot2tTJ2Dsl
AezSbBs0N/eFPbjXKZoGdO7ibLqcb5NAl09GAhkWWfkOawgOR1M11xxBGnGPJP/ZERmzWhZNf7iL
e/9chTwrwzMNrFyLVOG3tz+JR31K6ooQggIPkpit4NTqOjxsW28QoFfsGdQayzUkf5jhmuyKweKY
HrtDptp6I6IR3RPUl0ZW998QWuyK2UbNNahDvOWe8U72kLWjdHH8dnJ/0WjTDwRifZhI949M6bWr
lnCoQsXRQCV0r92i9Ubfn1w8pTvboFnu41AQLlomjQvclqi22ssomxOir3wfpT3a+5i4qF6bHHrU
Y+J/g9F6h3/jt4W4TeYngkoWRC3Y58idvhpr3hH4dtc0prMNa903LZxSWTKRF6a3zjpq29e03eCg
lZvWMfJVxWD4pBvtU2UXfpUCudEAoJCe541HUzmAFuLKN9zwaTZs66hoATEeR/6EgX7jOYRkJ5E9
7jKKCDN5MFprHdCZOtGAQifjqn0l8b0b6Us4fyT10qkGbbT1Fgfu//6CHv6/l+q/dGBcDbWng36T
fc/6XY9XWlXiVQY5HH14TyTokiPzZZbiNu51UmEWTDpQptNM/FBdt1RhcXGOyyk+utwb3GRe2XE3
nZCOrVtVbrpmfCACcRV1RnCF8Ab3ZqoO3+1DF1IDov8leIH05//+Er8D6GiQLzMQQ+fIpZ5Bh/r3
8w2BDKmXdkChGnnljt5Lf6gzWBmjUVxivIXuUQbuPegxYB3JeMPkutgOBrWqfQljazzzMT0ffBOS
0rl8RZOYn4vE/fzDp/yXFQZ0jnk1xaWHbuq3cy4im71oOl4XwtZ73xHjj3BCDaSI2iS7PST7IGb+
i7g5XzJVgl3BShqJN1iDQA3/8JMtv8jfN0RSZei8IbO1wav+/os5ysomr8qJX0nFGgo6bvXiD5su
CLbf/yVsJdpypC79ddP63nL+UnYojHJl2uHMcmeNBGculi3YDX5vFWMppW+hNjjzrJNZQovExMvC
pEmi9Sji42zqQFRlv7xeBefUDINznVJb47MHo6gyqA9FZexbk1BhijjCdliq53DXU+acSYT9qmJm
Um3YKXbaCiGm+R0ON0yfvJ/xCfUcg4yB9I6mUsCVyF8E/N+x/TtVv9Na5mUx8QJrOPrdE0wNn7LK
PBr9QxOk3Xka23griwbj9mC+kdRIdFRLNVXEEFW87N0x6a955I8iqmyhIqbbIeNlw0KsHxwM5a3m
PI1xATo+r47GjDJVqcCPyEk4TGr4MJWm74vszmSs7lt2Yl3GrN0QOxlv2dCCDeSKtQmw50iZFJ7M
6DGaG0REiKb8zDOeGsnbFQW5xGnXGodOaPd2RqcSz9mlLbizJVGb7rzJyO8yb76q2roghwjPRT1d
pgKlRtemYCSBnAYZjKCpQ9YFkPLSF4MgcgPUKiAbwhD7lP07LqP70DkygwTXGZ/6yotv+pzJieiD
BzHieLLGBHhgrR3KoBEXmXJ7UFA0NoTd6ydYE7QXYn7PddgEcgvryTuzKJy9mIsL4z/9JIdZPw1L
7gR0gWMkKu1kkHqBHSUcfBpq9tGkaDrifj2GriV2o0FCIs3c/E/L95+7zHIykhik86yZg7u/dd5H
IoWHTobkCDvWuzmF8a019y+1hNjLFata6Z8thOZjn6TmLmBCuc5kIc4ZURW+SmceV7KIiDWmbFki
pkXbt8S4SmhFmHo25AWfGRAn+wHBC36HmXyx1nXWllt8QgNewdldu6CGKBacxShYyx26n5sorZqb
uk9OzvziiR43drmmjf+mt3l0kMT97C2saLGMtT3gsBuSgesrYZmkeZYYU239bJjthVydLrGCo2aX
4THKfzL6wJHpjBVCLi1h7l3Z+m2gDtKNgqOFPe8UpWyhHMvFkk5o3CaJMm9HL7EYkd8ktTat4ikq
b3QJjguu+AeBPTeYgkxEUKM6pLa6Zub8rsHAhz8HVCfJWNp2jJVcJ6iOU3mlBhVvK1gjWeChcAwP
iU3hXIw26kQEUG3q+hBmSLmjw2w0S9tOYcvPUCj5qTfDZ9Ih5A3lJU0M2o81FZ8N+d0Lp5wuFi1w
xFXaZq6tgUF/BVXQsfuboZL3ugvug2iOYptT+dAkHHy78ijqaifAOAOmXOn2qeLyCMMLJTQM32xw
ciQgIXAfFRZ/uKsD2v1HQ0Kayw5NZ8j0lr7lb6ebVGE7pQnvU6U68nXrg97ZPjCj58aAu97BJXDm
6TNq0DTBAxuXGUa6iWPuKlYun9B8gydqYkoVrztg/Sd6ZCBaaY4+DEiioOb0T2n2/HYifC+DlOlW
xTteRjBLGlJ90pKReA1QxzNKDZCTugNT9kAZ+kWK7jUKwh9VgaJ+7u44yHYwrq/N0IOqCRqdzsG8
Sczo2Yn5E4NXGlbpAb84Kmebpg7uNm6gI/DwJtvh9rdX4UjgI+E/2wru93YcxFfTMBqANw4qE6lX
NmRo+uAnT5hft1bT7DOZRtsu6okddOwr9S1U42nvNvnDIIvODyM+fOvgOxxIHsmHRyJcfxpTY6zS
hgw95GEVPDD7UwLFm1qHUCNcXkREgYQzFTfl2fwwK7/jrYSUzM+DZEApFBMMMUnKhbUJDulhzPsN
0ZmLiT6ItihZl99Se6/a1qUiwkAIaurkPsbIxLaFjcasm9N77jwTQkBYDmOFLSoNcLLUbr+uaeNF
pvXaEJ3S6Go8gH5ctzp2vbFsEpqv2tuUzSAb1bzSyFndKPuh5uWAhDKd3AI88eRFG+Rb6AKZ3AAr
TGE5ACbuiYPqJoLUZHKMi9BYhXVaED4TAo9TZ4hJFwEpemVV/DhoZwjPROPCHBMPMwPRfqLXSNDf
2sRgMRTMJGaOfF+vxAs70OuUe6TU1Zm1hmhLShh/l06SojCRfuI4twgAAH2UHfw0tMRCwKOJMxqt
uC3XpYhuI0O8M7SEbGb4XcQfw10OnkI1+q2AbwBWH4EmnDKfEJmp6A55Q+ld5Z276cPsNezlwwxA
0FLxh4iMOzhPJptq/DOFG9qkV16SV8/l2wb6tl4SX5IcU3grzR9BA/wuJy+emZb6GhoPWCvbnQOX
L+kxF5mOh7g3e9ZMAk9zXOiC/GGAo6CgOufObRPy38VFDXzVzuOHm0X/00n6fUo2L9JR/hdSJMzE
K9dM0NJVYdLyjMP0F0Q3fmCr+JHo60aGFyPhn3YTgC24CIkfReFtqCfvIDHxMOOwlz3DlYbHbja8
DvzyYNrldYRVwroATDm6rJd0DI7BSL1IuYy+fDa/DEB+7lifutaocBWQ7SQHA8h0mZyiRlnw3t+i
uTjPLSIDmQV3gBfvQz3n8uOeUk2VTK9IthWNnW4F7dnVbO3DRJYr3aAFqvKZJCqHBA06JXs52B8z
2gbq127hOzGr8zquSLcze+IyFMv82aNpWASvgGNIZZ2BQaqiRbFJ1iQm4Tfiu47Qzx6/lytPMNoo
SXxhlGClcuxzELGSyLhkKcf9Lw/7fSdrfvHWRVIsLeqD4N5Q7SOL54aXMNzIpkLLY5GZHYIxjS0e
hsjq21C177jbUcWAhAdsuOp0qjUsSJ/zgGAJ8XR1V7bul20WOW3RSG5Clz/czDu/TIBQtmxEtZ2+
CqjGss8XQz45QrX3LliUHt8HMoQFe5YnnV7tqdNWJbZiN9J+pZUgSyzOXvOIfy3RQdsobdHRpjqM
UC/e9WS/BEV6NTVShcwKmQwSVSLt5p9NN4f+uEdOk6M9KA8j7ABa7+O70fArakb5LJ38NOb1+8iI
Dg/zsy6a965xzTVVOQVj/xVW7FiNMd0U7FZZiXIxSHnQ2Nl2bm/9tAkdtgWJdVnOhhmmD1qlH2UR
PcBwfFCuiYe9YZd3R+5vCb5M6rAvLRnvc9k8FQS4wIWkez9T06JrPhtafFYF31aT/OrJzD0R/sGq
0cWTqkwb9STt/coVV6OS+2lgu80nggkvVSl4cTWCTOEZO6Da/DhIeMVpnq469G0WgkceKUFtSQr8
jrhuRJw6hE3iUBl6rdH8tuughSpXdjjt2OG30hsZP5chQ7mOxxvE5c5Kw6uT3olywFsIpt3P5uyh
asTdbOckIRP57Qv7VnQ2obIaoRO4cz+ihJh2eoaeP9US0/T4WaX1HnU6jow+Stdzx8umJ+pOuPWv
Gs59oJn5RockDMLxWFh5As+GNzWRw0OQto81G/4K+iRSjIoRbUubnd7QZ+zJE4az7ehgpZ9tke1i
97nqPAIe4ftyr4Z50LVMJCbzoSiMF/xwMLCwW6wLNZwqK+VwKbeTl8iVE/HO1A4hQW4YgE42B7/v
0VC5I1yqflsZoVrZsNjXUNdAsaBlSXseVqigtDXWs6gb+nVG+pWPBKXSZ/+JfYv8eNDI/CkuEspw
OH7/hX+X0WQmzHlKlEWRaniI0nXeAZ7SI5X0pwNWYu1QMJOIPG1GvBUrqvTPvgqxSg7ZeY5glaAH
nlBCkBKPcQy2VnfwWvAeltDKVVt6v2iDHQcteIxcXqYWoYot2AsyjYdaEF2p5915mGt/tBuk79Gt
DLTXWhMW+2SDbr+3X2nC0TlN6bhKoIRWXT3btnzRAXRvMIuQ/CPcirW065LuvVzAn6NDAQiXffA5
utboIKhyaDulmsPs06OhW3rZrQ1zY5XrIZGCQENqGiZtOzOcs5J7PPMk6D2TMupbAQlj2ltNLsJK
D6OBP8R4DVjd7tTUfupW7xb9JOgtqKAxbfRe81IGCOi0ST9m1litFA76JmdXrVocMZ0yn9t8evMi
EvryKYSiEz5OE4e/VUTI6FjYGjgkzrmRx0ULadC1al+D1lkJcIIlWcmrWYp8w12CZli+hyiKQ65e
F938ywH7tuqMeWWQS547BKUkDrRV5eA8nA11GtNBI/cCt2ITd7eiUg58eNRxlEOoUFndyZxRoVEi
TKb3VVfqVfPGFrzNXePiB8rgLWxBzd4mHfBLXAbWps3uQb4GG64SX5nG5B3TRL+2ck45YhVk39g7
Cr4HmD6Yaer3eeCczLLyRViAv9uGkDgjdn9ULSY4lh9WpeHdHaLc72272IJ9zgekGWma+bFz28Xh
Q9MybCPsh9iSIfJDi3Eu496t0VLDlU7y0KIAWRMIV+lOf9N70ZcBpqZh/QW6tdMMdjNegWcnUOxt
NrYPwSucMvHXI632A6nvIGwgEs1AOk858jfe01j3nkNP/I+4pE08Q66zT7RcL0XmvXceWow8B0o4
w/klG6s+wIZIV8rI3gcPWZzON+7zhKoKQRfzEOBzcEJXRpJ5K4/PxhW9ChJalCnA7zqIVlLbotZe
IKvE8eojqa3guzmm4uTQzTW5RklyrzfZqzQ5Q91JPBa5tolUAZuRqpJUJgk9KJ+GXVh9hWJAfG2m
93pvjBtv/rSU+mWSZL818wbAlrMEMBc2SzlMkUeZ60JjnDGDxF4P48jevgKWWfmeBX5zaAmIgkYU
HkYAz9uCBs5WxuxobOgrGik0i0vrLUdeFzEsOhpu3YBTr+N1qxXrvAAtpk8eHQD9mqoK1j6jkg0p
W8eGnvomHDITvEa/661cO9hMVGK1N+moG1q0C1MTeqhjV9tm/KVrgO1DomNqbEM+l8Z2kw9vVdVl
SGK4UYqp3+Y9giN8MAmqkE8VRtGtqpSLM2AgEkgivRzTwlfkTaxbbC8qqgkoVf2JrMPj0LnDZRo/
GBWHW6swGAfV3lbXjWQvRul7gSwPdhpeoFMAWJ9sGkkK+45j1S/BDIUBk0K5buZpr88mhOhFqxsY
V+biz5AOZ/oySQ5IO7yBovhEV+3oABNmRyZ9eJbtWnOjlynJj1pNM4K80FWcedHOiNPPXPHS07df
efzSq077JBO52kxmYW2N0n6E4/nVJoAs6hngnehp7jbnanSo2AsNrp0Dh2uuvrgJ3VYpZGFApajM
x5QSsW5f+D8WICagyHTZY5CF2qrB0AZTijeixNg2BeplzANCmlv76oRRuDJrQeaUBHUUNqjHeNQS
bFgqvQfReQPwTDYI5ZwgIlPsDQ31yIQKzKCT2OUdhHCkSV7YMpKb2LG4Q1PEs4vOWvOFuXKJLCpj
8pMAh3VGlDKpBiVasNgfc0uSEVnKtxFu2jpuScloyTEyokvASKdUnQWICkil1TsHN0fSN9thzyqp
DkIN074ieBlnwjtwbjjlRf5WaykV0XKFi8ZxF7c5WdFgV3Jb/5VEdDOzlAh0EbPd9tOBptY20JkX
lr361bQRmEYt9Rd8mMb7poPDnT2XHzLPn4thIHNXtFti7jjlgqnhZnZoFU7yoA9X0qtesjoyuAKC
9sU9cxeCb9iyQPJtb1lvbe613CcpXGZd/+gkLSo5BSa7BgRecE8l4/PoedbHL23EIp+Bkqo7MnR7
tdgF2YxQCOpMPMKfbTi1a+DO+3yeTR578qrSZO/YKRn33cOk6vvRBtc+e8G6syfFsEfiR9ZGcV4A
8FPKFCSscZJGUf2DyyTp4/hwdAbyzpjvNZBfoYq5T5ftRRZ66scygLvV+VXH+Zs27XIh83uzylbN
mCbbsGsxdqz0yf5VyxlkcpXkvj2Yp9SeUJTorr3rq3E39QNxWyin7bm+pjqfow9oMAne0jTA7KPq
aqDOFOMuuYAM0tYkvxXH3AitJ4A6PzterZUj654D1OR75UW059nFTIEHGlEzmJfatHcVsmzUB1gL
NI4DgGuYLMwMITnw70r3LpbVr4o61+gcP+No5WmbibyxdcFT+W5XlOVNN67ssRu348RZGmlevotw
UIskBShFdmFHF9s3jQFcmxA/QkPhtjY8EnkJFw/s6YNsx7uwmZ+MPsl2LdrX1RwhTQ+iGkCnIW8k
5RctboZ0/USIq2XDwM8Nzna3CbCFAGge8gev0XzKcjIj+IeQaLKi3vWmcy8Gqts4uWVgWK7LuNFP
ampvvEfd5GZkDMj9aYTvB0s1W6W6H2HJpC405Sme5nWftXJd1rQ5IVPiEsHkHmGlJPyn9aMuBYYR
5xh55occrbg/6dN7ClC6gbNOnjhJ6JnKP5JMxH6EiweGHdfv3jy61lhQuMT3quJP7i32kDHdJWY3
7CIP/ayZ/OqsiIARRdaEFC38q5KUOqu6DIqLuEWS1YoCKVxcPfrkIr8Nw8858ibKYTtf1Uvyminf
e9nEx1QEbw23z0PA2MYS7LJkSNJ9rbsrB+ZbsLQkUruMuWzYXBKtekfb8rEt3I+qeJ8B5eJ6mt+G
KrhS2YNFbsNjjTBg28WPzDl3DkzUlTn3iAcyh+OLUsulTxy8F6Y6WXYKh9UCdF6TiQz+bAf1m46k
dNa1MC9cqn4U2jRwvpRYHCN+M0ofI0aqzOUyam8j6cXb2eBGahonGQuCHG1mMTKBhdrqVxpnT06I
SpPXBC9QJI9skDjIQ7qB5LtjEPqyiHbskcEC8MULBLn9ptLEwary2yrQP3K8zW0bfnklow+rvVoa
WTFutqkirldEjQ0OQF5uQn00vJUgWdb8/USvoF7mXBsXOaGeWnemmK/0PLsteK93TLXTziiCQ1GI
2zGXd5VeK6prFxajXp6HMq5pw6wxPS5ltj8XPOp53EALcjd6kHwMcbXkFISXWuYQfYmNkNFdO1qn
fOitC5O5y8ztAh15eqi8NCWWHJpnEF6KUXrrbvZtiOk7UwtuCk8QD+ciuzaDqxaVZAuHfsbn3CXd
sus0t7UGbp1TkjGudEckl8nBtSZ41+EL71dmbseZwBgsyvVRNepHoY+L71HBlrazL9dTX7Ed8/bq
7PleNCKsKbDNNrCnXVfes4d9KLiV/fgYFHQP8lSj8dvXVO1F95Vkw0Xmcl/l6o1OlXFjWelHkPYf
9K+1vVcwnHHI8UaTDStMIwhHH7n72zXlYxVoCoQbkRkeP/2cvyLc4woitu7cfXLxHLaG1b8Z9Vzj
ww6rUzma5QlENBcZYRzTyp63vblwSrRf9fL/BjP6U3UOKV7K5JGSEqG0as2UFtd+G791mZIXu4MR
Vpm1xGJWrJhLjOe8F2/DQsMxJdwAQTAdBpvGgaaXPNkIymSek5BisnYFRVuBVHmHL5k5ee2irnuG
DhZv7MCKN1kLpW3JT6/Uu6HVxJ3OcACVY9LxDja6p6A+CJNFCVqwJrsDCtmZuNuZu133ozWI05Bw
c3CuSA1L+g03LSLkRwDpQeuFvmM3w8aMC5hpXTZusrgnXnE0rn0nxSkpM4hYI8eZGdjmHgY5uO+k
26c1HeMkIvspjJitovaHVBwueZNeezGmjGM1otYVxri1lMBpL2f6v9oDfXAlFvNV3cT3RlL5liN/
WCJca4SnD26/cVBRMRI1IFESIdXZQ7sL6YIJtFNnu23OMdrrOWczQFGC+TzpubBkY3KdCqTBWigQ
3CzBGPmbF4yKDyE4UyGOZlK8EnE7oIJOPqiyQdIP9Zhzp9dafxhZabqt30hL3WRa0e4SDYVC6cAx
mbE8JgSCcJzTKleNBeS4cI9TKOTRMNTX6CQLlz7HO4lTbM3IlVZKVNLoqDpn69jGh53N1ppQAsrX
nWdo9xwV53li+IhyXbnOtbPiaxzhpnGRKBWIJejz+Sh8CjodzFbbaj7WurdLYm+696zqIHV2YnOc
8o3S6ZRNEAQ2UxpzuQvEjUxpVyfh7dRZ2VZottpGdUYfsiiTN6uwCcWS2Y90EQO1afMi1oHI85Up
SFxfvMy+7W1j176g0j/Yo/zsnGBbejlYuzn5wJdxP7YWqbm0pzhE6rOJt43q+V4vFfqP8GRwckB8
L3+2PRBhMLxZ/waZId/UExM7Ro3mmR1y49o1yDx8r+LNCMsvIeeG+QlSe7rXhJ9mDeDTNDk1Jhei
bnCsTdRuGkPF7M0kfiCc63NancBimZW0COdkDjl0jgh+VseZaoQJSA771q2PZtsvPzIdMrscbzJb
/2lO3asXU6mRBU8iqgaeUJRPMS/PjVHHz1XmvHFAOD4DxNvc5KioG5aYM5OmYNLXdW2rWyN8pPPV
ePg6MAtFSugoIJ2nOOsvSExAYfRWsanVJW6iXYBBUy9T9gKHxkkn7lQR/sjkZ2DBzcYPwDwcpZvM
LZw4NhUEDl76xURbqcA7a8OtmwSku9qF2CWJtrdCOBVFjairluJa9U257kk8+j/CzmM5cmVLtl8U
ZtBimplIzaSWExhZAkBAiwAC+Pq3UKO+3c+6J9fOPVanikUiETt8uy9naE9/1XN3G6mYOQQGC4yq
J7eCdUsS+afCTajyr7CJPBlCficGCncFAomPwUPhUaiV9c4UDZPxnjuUXHhl8NNDoGGW4aa/ZPwp
GgLUlgHrDxvbF88S1gWnDidT3ke975B3mT/bGfroknPKtpzjY5i3EHoGqjIMxFtgkBz+l7gLn91h
vA7BmfoxRmD+bIt+Bgb5mpHQIT5tllGAkapT/uuSJDwTjmKv/Np6w3Odr8aR2AUoYJLUn6Ys4M2J
jY4NHqvQ0PlKsFZF9eTv+ZyeO1eJNyzG8C/IKRMA69oB3hBtSCZJvE0yGMdpxr1qKNWe3AZcQTNy
X84KklZulRECZuTc1I5EryYN1ztWtUttUewaS7zODO1gA11QQDSxQF5n591wruULfQsauYS3NxBM
isQQR1qUXE61cfKmiIz3weQlAxmFTWi3nwOgLtpIdqbHLsxduQf2QCVe5yXY8oi9adVfwqLCGZZg
653Ggf0rvTgpDTfo4vdOat4ZtvWRVaq5pCKhEcb1n0TXQsJ3RiJufsFWRhp7OS0cbRQsTEYjKIfx
TqN5JxPeymZCH0/OiYlv906Ey3vZzaj20xfQd3nNZvdgzGGybx22OXIyfjpkwaOpA8pJBWEblaoz
r7jvJMkz8rHu1fSnnV53FXG9uvi1/gqc8UG183dc0ZpgKmhyOMA2XumAtqwY5bx+09WD3I8qfNcG
B4Btf6leiLVM2LiwpT96ZeIea7LLfrscoeKFZ0psfw1Z8WIFdwAzjx7X1YzyN4ReblJWc6JC9oAd
9IQduo0wW1yGAWdbPhxMdk6gPdCYUY32LGPTyImNJzT2KFEhMZ+jszB5VpouG29O76gEewmnFqAj
tSSTnbmc0qAi2+yPO5g1wQrvp5Wez8i63PI4+dRdt6u50cBS4SNLqDVZO2H/tmnJItjhq2N5h25m
cZxQFYR0U9TGoUu9x9hL9xR6wcDvOjYMHqhYVUku4PM91wMALEjXu34W+b6fJg7qXh2A2DYEY8Nl
HzeSBJur3kJyPk9+Ia6hnk89lN0bsuhRmWg0rru8W0ExMxECRLc5n/uZ6RmP1jkT1FlBzH5t6tw/
5IX5Oiw0+oyos6LuuXcv9W8nty9Z3QB1WXOEuf5aDPsnLBVjI2gRyEyfaaFHyp0NQjIwDTwlXXZe
zXc+QxNg0GrY6Z1KADSs0I5wkP0NlY3sMarpJQ/EVcguCnXwUoUsjYOB7gkH7QHMHM90yBiEoZ+c
SJte+XzxypEs8XVgAYkP7VfSeWSXvC88EogQY/6sU64qBQ8L3xjiOwxNZv0nsMo36EMDh1Ztn4Zc
PXB4slRO2aa3cXDzVAM4ANaUYIYSMtgq5fJaCNSpLqE1F7QIbK2c9amXejtXF7Q9/A3weBzSzoXn
P6tfnsxbKPjgP4ANEtmX60qHO+fyqvPBOcoksgMW3E5BENS2BRmXYD84KAyEJp8UJputM9j3qhm+
SCM+4IEh3WosaG6AgkXMNblLg98GYEzT/yp8FF/Ccfu57n+zHmObC73B7Gy6jxu1QX78C3HiGhLL
ODIDoTxaBBxdK+hJRp18DRe5WdlhmsWwB5FtO9LTsq1mtADWrRzE7R5SyCtJvXDPAXKXJmWxB3HF
uZd7DwxcFw11bEM7C3lRXiBsKNgDQodW/Cbotr7J7YVAFMNmsDSs5pMjqzPAWCl1fzALyDEP91gn
UYH+YVi8R+r/+EuwqYyScpmjop1eJQND5kCnAlz+0YBxPpu10tvGQvnqwqPBEL1Z6MbagP9dlwdt
VJiNcyrgB/ms/WlaoU56Kve09/7OpLB42qwt1ZDPGTs/YqjtdqnXoy7Vu0BkzbbUM2kBWzxlfXg0
AzrdRtrC7HyTp+wcufkdg9L9hFfxFxgSNHai8wHaEmbvxWUXZFPWaLNCiVtgS3Zxh5z1yX8NzbAT
f/ullpssreifg8XNp3023YM/JjDWYefHaQzLER4w6kEZ2Zqxeu6wgqiCf115r3zqDsrQoG6dnMCW
puPI/ujT/sVQCNESv+jGgdG8AU38Gbe9BAcBUr/Vn93snGASvAzt7JzjxPoe+uQ85Cxpilp/tzZU
ybWoqL1bkGtWw5CEzoUoxKZKJtVXQQcBO4Ha3qa9c7Lnp1L07xjUftf8fxouDz3bqaMnYbM4tskq
itQcbzYUwdmD3Fwk41E3zWeBEeBkZw21hoxw6+/hZGF+SBJx8Kzx6puUcHnOj+lMB4ns13fugIUE
GnY88OtTmf9uHZKHKk45W/vnLryY/NPQQQioSXQYE1Wa/aU3jYNcsgdXp8ZOGCjlqT9nm9Gn1nBc
bEXNSvHYCQoWUTlBpLvV1l+4taSBjaVo7H9ziP3gHHOw/a4aHtsG9wsb0KaUIhrgRkauJQ6Z2w37
aXrX3gxxzeRmppbi0A0/9sTn2mx6yPxsM8laJxGa/TMrfAzxwY52kv4KQazOJHlBw6GnE4ZKFi4v
c2n8iqk0pnon2Gb+ZDyFpbjwqmLey+Qb7JMPGVDlGljVoa/v4HW9j0H4mFO9vTGw9FI3am+Xfqb3
zOY74awfuLJrbKQJGoxapC4WEd0B0AEFi/Yv9k9r62a8bkW4JrcSwJ5XUFpYs+eEwiJ37AdO3GK5
8nRrijn2wu00k0tK0wo0e8fnaHIg7HWn3CjQwtlser0RqbUbyRub/GDY29ZCCaE1md39Yn/IdLng
6J82tchZYHrBoz8xR5NjQLOc2B6GdsmlCbFZtSkEZKLZsc2PuHG0ImfQHp0yVYdFzL+wewxujt8t
zps9DJxQBmotnSDbMOPvzQMEqUQTDFUzd13eL2EB0cSfLV7XSI/ZqhGy4z4TgNOs+GrSzN3cUgyd
vxTm6LKSqNjLxd5jok0I1AoBLbB7Rhr7sATeleg0jtmp2dqT5geYLr+8st7jdkYSwAG0s83B3bXh
wq+yJ7ZEqJyTQwCdpq8DPwhj38sQN9hQfIIvDHi+wHkOUKXstXELeyur2Z7j1MBTO/QFWKAABpKP
z40rNFO0pXly8teJVTg6lvnF/UgMGeeVxwdwUsU5xFoU6Y69UVYZb2UWt3tO/82seVe3HasYMFVU
bJT5vRHbb7x/D4MJ0S2v5q/GDinvNBd/hwOw4fHkfT65eGEtA7G3qIKn0a7nQ4xjhJtpPyP6UnxV
qFqySESkwwzvPqnU55678Gg1wY3RbGBfUIR7ClHutNfCDKRSsZzCV2Jc4FGydrcMJPftt7YfcT5l
NV9qwZ1ozd1e+mYKzu30UZIO2vJc8UlGHdlQZ3Qn4sWIEt9IIy3M9Q9DHO8/7cIVUVPR10C3E56G
cgeIj05lG0PhaFLvQR5i208L6n3P5trr+MXNO8vV5NB1bDZmtuNF+2aGdb1nkCOAt6y96R12qs7L
j/hReegt/JSVx1kyCAQoBydc187Voa3HG82i7E2FNHcatA6WbEqOrKHYJpr6hTHlsI9JsZbohFTe
KTaK3JJi6kKAmYLcU9UfWyTvkx38KWOuRObAeqqV9UuPWWaH4/fTY7+gDQSVLBB7T9ofTlF7EXz6
aAIUwQbeiCnVwz9Wwp+KMvbgnFl2Qk6+3hQQULZpwfcvcWqgSKm1uvGGce9WI65Er+KarClSB4CI
8wX7raDcObP4DMYBr5lxzplq6vsiVeWWfRilIFj3C6tG7+FTm4JRwZ/BWrUb49tQtR9+gmMjyS2W
Bg0ONq6BEsMHj+aJzRuUfAyye4ut5Ma0WyeCschX7fpZ1Ez2sZtQEi32vjEL4d2/V2WQTXzuQ0nd
NszsNHX/TLI/jnbOZr3vyTot70gtJv32336BoEbV1XrKZvyUm7yJytzfj50ZVew6oZF69lnzeqxt
VjfQ30BiZba7A4vCumi6t7h+0exDN4bBjZ9XN5O/67cnG38GlzRI8rFCuFxD4Ckn74XHnEEPcX7j
YbTCzVs1G3eoH8osvw6pO186MRIcTvA4UJBH5kXs8pJjNe/YjOF3EceBOm8zpoCls6zlgOCG9Swb
ilNl1us8ixN7OOCYT7dhhzeOm8ee5b+84o0uw/yCmSE+kvh/9lRoQRjBIDNB4qtoQcFRmHX3nPIm
hH8odxhUINYUXKVdmhZyhup9ZauYCggkKG/KdyTduIzb7Tv1ET7ff9SL2up/p6b1Ba1ghBc9G7sE
b53beadK8RLQGy9jOQz2N6MntL5LtTQ3ZYtRgWZWHCaYCSJTWfdzfDfFUCuzlEb3zpACR0MH/AdP
B06F/khygm5inXwXmLBKQVzUVNxhkas+LHu2o4K+PTrtEVICdlIy6Fj6t90u8UW90Q5C62BabD2w
qkVE7zk4a4ic2KR3Qa+7syuMx67PuzsnBL6agu5PLHb+WNM/LBibdVB0dFP0/YnAM59l92uhlAIr
JMq01+iXNuPSATqPb6OvH5xRq53G6gSGdeAaYh/x0z9ZFnaGjIP04PX5yJnAGA6pCqKQpjuIV897
GXAxnM3hmYKF3dCFPyvtUOWRMWE41IY97XGwkjlemt0YF/Roo1SkVYceVI9nIcKRGVkNILZDpisT
lVWP/H5wK7hTMC28TDq8Frz/LSVeFnaPrprYSADdyGEOBTVFQ1THAnU3Cq4f3Enw4XpssTd5jgMN
p/srPY/vA3iFLSELY5dXCZagoLoJWHuJG7LRQIdm0KXjyqc7yqA3JlG/3bnBZrUKvm6xWo/M+rdX
Lo9JrOFo5W001YSTF2cJaRVielrHmzgE8AKJddjKqn3hcVzg1iDl1DDKOa7o2dHdj9/Pn0F8P3jc
u7qS9FK13FcdfaGUmLKno8cOd9V2yNIX8h3moWhZAxTcLNLURFChURrMFt9WwI5cLPl/BTmOYh5m
GnJA01ACh9Kd6XSf+4oZJmYRXca0aIJ7uQjRfCYpxn2PaytiORMgBymrqYK/A3JNNdFFmx0dJlDq
U7E7xIUznBuPaoiONbYYOxwJoV3tshN+Smc728nz3KMEieXV9wpKjrHVtiTmONGtvTs0LmBcEPu1
aQ9RoTlXvByQHiagx97HzlEKWl2XMmPSLQ/F2Ja7lojp0e5qPjt2+QejNdyUPPuFDvcSYNBXmPXu
fNHct9qn6674C28YJw+Lv62lFkKGujEoGlIRAijxANG+lqn5MqQYP+mGV5TVu49BJlmzSppLYMRT
tee1XHaQfC2N+OQi1lp2fwixia80YbXlGzgepKeeMtZCR4je30Xo/vY9a5tW7qXNaVUvZL+zWFFz
QSCeY6JDY47+5ovvzhof+oarPY4Iy4UBZv7tGpVei6z88mLkRx9nG74xvTwYYRF1F7SP4L4psod0
RDkLMpCzRpB/0Kg578aypBNAfNsxrOsh5CyTxbquzauHVLrui5dWN0ISfzMLdcYlEvo9BhyBLmjD
CvNzNInpvIgmPCQuTqShy25tVr7qxWhPiuF28sTvtDfL7T9iINAcFIGs+Zpa276gRiO/GsE9uA/3
UsHSEVJ7R8c5QZUd8TyyqhytcaTluzpQPAtCEbm3ljYAGpBgxIKfMjfHxVSP8oA7hjcIfJN9I717
cAeE7dcM9Ahc995Ww/2EAWlHEul1INTAxh+HlbFCpvFKRLy15H7ovJd/v4HlqhvafLgDjjNf0o4v
g+Xg3o/t6USUuImWATp4SuosEgy3SxB7txVCUBc9RrkgyHaWy3a2zAT2pgGVt1I0NPZ8aXXLadtr
55bnvfUYxtZpLFV+sFhC7rU15/vFe899B56mKTKovmJ1+a81zahslETtPSi6mS65x64akN8fZrf2
I9wau7GvUFMagz+IO1IVGP2ptHmTll3lQTtHJvLt92SmyJFIEh467mxsEbsIr78kL7Esu4YKx3+U
zUaUcuvzWzFGc7ZrCE3b2MidXZcxN1s0jh7Rm1HE8mfKip2ogJa2nUcbO8NQX0HAXgdbi5f6W2AK
jnABxed/eMm8veVpERzndHpOUVEO1uL7e6+DrJFlhnXCJXonjdhgDFtgDrSDJJqOkQZyqM92l1Mo
bDsm+V5jZKw0kxfg/sQgyZb7hJMkHrEmM07WWkuwZDbOq4GXXFyleP91GIJ1bXdZwc6P/MJmtY5t
XLI9p9jURuSrgTMRIg82SOCljcXwny6S4se4QCtx6Lls6w66kRyvtSHoOLUQ85reY5PQiKM7UTjK
7n6JHEtWL2koqNx66IaJz3YffmW5CQdaJm9h1dkkgs3PcR6NfdA2bwoa/42UMupP4D/kyPPYFe+m
bNbPhL0RT+GdJYwYb44fPP+D+bdu8Bd8Q7W12PImKPJXZVmEGqGCjDrgnZDwYzUTAjVDh6Akk985
99/bUjMWWIrHZYDtFsUT1vzZjDnNGWc/AMKfCrO7zRp0MwZTRuiFO0duOqwP005+ZUV5V4l1Il/a
4BIk2EVCuzkWtum9T31Ky5QT/3Fy/SEkN0nPfnRsbCUGMerN3JnWfWhVf8qV1I1qiv1fl+rWEU/I
LJqcUfzdo1+6TwPNYFaLgm8yGZz91frIGWbe42dycW2kYUQl6BXmevnGV2bc0PoOlgUBcQmCj44V
LZP6hn0fey1sOJea3u/tmNtvlfKdrc6thA8ZP0SGneHm92QXrAcqP/qHkljqzlJxH6VlMEReOdCX
Ps31pUqSPSbVBmVwstjnOy/e5FAchpcWm5i6CnsiJDGJfRWkqH4qkJFdP5FQGN+YIKHp+R1pA6+6
ThaL6RZDuNMgCqlXACfOvTGWlJFwW0y089EqNqcNBM5NU/rhjut3+bb07tZ34/opwwLXp41xaK2s
OLRyFG9pae1CiiAWiYcgNtg5kodhy4eAI45k6oPnJedWr4Z1BvJDWAqN71xMTAozN8FfYo0O+GnJ
1qg3bgMt99Ta4zcZaw4H2sKSYwl27aFQ9J7FrGWiZBFPZiLGO0F+75DorNiF1TX3MYHHnLHXHO4V
hlFuwlPsjlGdVDjchUXZn90++Yv1vvT5zazagn7UFpjY+ikNiT8/mBIf3PS3QMROQmVeEvNPAIHz
0uPmWxS+R3+yzV3hksDj1dWdMngESJOfdljbZzpAomIcgo8SV3ZjstE0qrKlZdP501S6ffCHkdSf
74hIT9WAbOXqJyWZpMfLFKKbNoUhHxBhSIrnG7OL5Rk1Sh9dWlJiw5NPGEGuZjhMVGkjR7hyfJlt
55Jzkznojo0pbLitlQjzjaSXOhYADhxvMg6YpI/GP44KDUAOaxU8HeUSxfP83WJgvyMfXx+NMXOj
VLLIHzvjM3OI/K9qouuO+WNe+9bGSo3y6g/UkMZjNuyDPMlPFvwr5qC1TT3l9KXVebwLuYo1gk5s
VkBcTh0WV70xXsYAZ+nAzce0xJEe0fRoYZLvem8XNK48UAlhRfbqZOejtyfcgJEuCZrrP5pn50q1
DzwN5TspMKSbsc1M1aRXEFCnZmk+q/FtGufsISnHmzIhGuGFwafK+Aw6YXznw5B3cDNKNjNTtqIA
14dLZj3GK0qpn3OR7sHenOXQNhc+fUevU92pd9gNuHEoHjQbQEpC5uQ+VLxBKoeiyZyeTCwN3Iuo
PBhgyYvBDfgQ3eGT6o81kuQFAf5L5pKnICsdrAlr9Cz/6mJhs+7meSK3gv4b1j++Yb4Co+PjWhYf
3dy7Z1D9SHDenWe20x2uER3F/qq+DTjCebXQpJZXn4bFST4DLr8unNlHd6YYUQ7jDfUvv1bBXO+z
0DrPTutfqxoDuI+2qNKsu4gJyCn2TRoAS6YP28uec1nMp3YycZvqqro3fryFghw0vPmaaDZESFKs
2QQJjsYa0+euY8NsZ9Oj44j87MNhOpcuWy67R290qkJgDCA4JeMWIXEcmTDUdVywMaR6Su4UVIdD
qEi8MnzTQL5RVBlUcgr3aYxsHxpfbV6y0Whz/SCpN6yI2b9VOTFKEgDrsUeqZmzka2kPc/SvrqQv
2PfYNIavJQMkneZxuENySOmjbq4pu4CNh+CxqYhy5j01hHPtVcfFXpqLLINfmqFpB4aaUEsow90U
UlAD+rfZYbWnFMHjGgfl+BfUZsIdXIt6Q+Xfk3yTjFjErjJzC9r4p7fhzao0dqIZERbfScp0bstH
Cp+IKXK346MEgCTphzdS5xulfXQ76Ty4Ya9vasW8NWmNE49h3edeq5ZZsvwNNA4U1NdgRqKnRGs8
l6+qqMWfWmTnrJN/w9BSDCQCk2k5TJ9i5jGLi3MewEpR/XvfFpqGJFYesGP+GMQq2JL4jB0zZb+C
3B6fiiHiKo81vX72hXAfM0+jkVh8h9iRkkUa+YgHX9YAeNvMU9qRA9zgYYcyl8kX19HjvcPfwGvH
e356L0mHUGQOCtujDQrUdKl+dohfSvGDE25HU2Xz5XBg94n3w5bbfBVz/5OuLZxIFynxhXet85ex
bcKziwGNdIFij+4HHyzrd3OJpwjO/fIxrf80NyZXjzhW56SIaVDwFoOoH/8RllZep4KhzSDI8Vtw
vxkX0rvVFOS3pB9/smJhMJ5FGCnkzotTw9KGabITfmZ9YcI5FaI+62KaP4C+RQi4C1KQzGE2PKdW
iDPfzftTHbK+rZtjEjfl1bBQ5U0fLFmWgONtRveuRrh8XFi/XQ3QMh5CjUJITCo2hqvQ6HHiKrBX
nbO6zV3mwEX/KkTuYtpkdyqaVS50w3MjsvRUjkRWsjOAXE7JHqzewnBHlyLlANagPriMp7hibSBv
c9ucgEt+xFWRn8n11IeWTsY9jrcrt3z+1mVp7i3KHDa+36C/s6QRVAa7TULVFy8Z9gMkwdLhXSaL
eTWhjWdMNnVRl9wkHa77TZtHCz1WBtIEJY0n2U7hxQZnTqiEWp00eap713tR2Jowa1V7YVX0F9ch
vcHK/i6F558llunSywTfwvqujMfnIY6hxMZ8Ygc1UUviVF+LWQUR+dgunqFhYLidu1KcBQ1auE19
n+9C39yK+eAwsDyWJj8O34FjKQHIV8gyx6xCYE2kcacXlg78KP2dnXd420z6Qy2FRWVGjaPyZGOY
NXHyLCC06+cvokUz5+6JP7D5CGllOqQc1kYGwVYAYN3TZNt3JHTxC6bnKrd/8Vywz0X2l5ZDxWZf
RW6e+ttevQcO6VLATagMfCUbqNQ0waj0b8AgYXSxe/PG3xaQia008/II5R88UEZdW9hjQbYDbC+6
flHQCA+lN79yXRN7l9DWbmKDsoX8Ts4X4P1+nlbDS9+uw5R5VUnaRBN+d3guuMOdmz3383GprS94
y8RfLOquNSjjOqALNhl43LSpfezxeXvx+0+fxN0tsGaE2XI+Z9gR1ylYbltXYGlgToIGuDcMI8Nd
AjPRT+dPMWXP9Fy/0G6g2ZEhpJYOto4y8SLbK4vzwGFndAtwrwke+78jvfBZiCoDHMoQHxfj35WJ
sRCnwFsw8RAlfiV5yFi4GB5KWWryuE7II4e57H+mALwE+uY5MOsXO6blzRgh2qLHo6QbybsXcJ2C
51a+BEwoKHkr36WnAvyYlXZ/UU1vPRk17g01kHBO8TtwpeYdVbNFyebeuc6uRColIKC5Ley0hIMD
HODfj61TBpsTUT+3NR8TPro5N2OQ9Z4UfKSxT11qScU0oP2n2eB7Z2gw0BnGKLJvW1uqatvxg6cN
1VieRTaTJ0z3yFAjpsGbNmbnKhv8EVhT0xu+O1YVBqUs05KKKDWDexqgVhud3722rr3x8/g17bob
76HQwbzdZ1zyU24x28YTGFrd2EMspjCPjAe2ayLvIdem0L40BaUU2Felxj1lyzqaB1fsYoxcB3fp
vbW89jTS0iPa0X7s6PTaNvN59qT/a8QN5nZfbAfn3yXp6pVUAY6JUZfZaaBxI4Yfkqbl1czFuG+7
96wth7uYJhkarmIOGo8Ff2HjwqrzznuiT96lm30AK0WQbCbE+OTnBEJp1MmuMCxC82MchurBaCg4
LrTZrXbMB0VJxPPkQyRcNJ6lFpXyrssugb1EcH7xfq9zjOWd6SUxf4KJ5ZPgD8TrJx6H9fUhDbO9
tXLq333MUSA7Z/dhTHlQxAA+1+qf8ixhtQyQbBunZfIgkvIsZPFRTUX1k8XWuSuA4Rg6eTQrRJPG
DaENU+O2XlT+dyrTPxbdf5CQsLObvkEljMWd2fzX6PdfIEV4SzPfJ8C5ZZOH+MO+P6lChqU0AmBW
n7mK5ge6HXgRYHBoiG/ENaGEbp6Og+kdU2rfojF8nxeDKRLfZWMFh07BmUyy2WT35tx80NCbaW2b
4PzaDUze1wYTRjT0PSdtW07/x98o+B9VLT5GIs8OLDg0YWj4/532mKvQlDWy5Gx0z9ry70VIkoRF
pwPwY5trH/GU4/sk6JArREU/tcoO/NXa0JVAsgy65WkBiavI0tK5MyWe0DhDZMgUGn7fw9yuFvsV
D4t9xmwHZURocUhKy71PxnFtmqzf4X73hCj4H+GwfrdL3gKzdKorPZHn4DS4dv3Yl0lzLm2eAwpk
ygt7uK8Ac+WZmwkbmBacyjiECLdQ6JPZu+9K8sM2lrNd6TvJXSo0OFgDHExbGj+jU2j8qlhECxCO
x4yv8mzN1uXfL/Xsr74I+lPfktllOfrY5bO+YXVma12H3gOd2hsXE/+1THBfmSCn6UGJBm4jl9Kt
zTu/X4II3lm2pfzDuHfZT+0Dp6KTLrBO7QxVcFY4if/359L+H8xOfoqw+BwLYqG9VuL+J9OsQfOR
SJTZFujZw2B3wTFZqyGJkFxFQioiplDqagXVAYTWsB9SPvqVaa9URfLjjgHlhzOjHvHeF7QFwIYM
NO/R/KjI/d9i6kGSjE5GhDPa6JYUMuH0OVXOCxmucZ+pLt1pRz23vDM6G16pZw84/3s4fz3uPGcp
h3vDmg5wCIP/o+3E/P89voFP45HhGlDd3P/2+Hr97Eg4pusPm4w8o019WJpW0fQy25zgvGaXFG3V
LxwG0ClE+Xa5Hv8f3/1whTn952vBBV5GR7JjehadR+uP57+8FohNGpOXTDjeupyXTyKAzuI+AuJr
vK5+Jpyv165QV193xvswLm8kLnCoaf2H1PgbyfDws/TTX9pqvMOasoN+3RKwngABnnAbtpthsYin
oW5jDC+34KKgRAkG8EWot8yqv72FbK3vUJI1QRR36KEi20n8tMHzRqQcXXwd/PrwwrmHaSKm51FO
4Aaq8e/EHT5i5IU1i3ZTOQT/cAIygKn+hkNo03uSdMiUgS3TUTvP08mOCawoXFoLccyd29LL5IZE
Ac0WzcFCoeMi5m1Jo78W2eec4KV1iHxuc0kyZwid9yClJinnX8fGmqFnkTYsCFFuLb7XH2JNF9NG
MZ9v8Jc1SJBE4Wci5QsxwZy3ANU7TwnjI8gUmLyLcY+Ax8I4ZR9NCJysq3vsejiZyuRqxLo4rg1u
AoFjo9y+GnipZv4CUZlRxqvKFGNQDDCt8sJoHEW/Awezlvd+Y32WUd+hzqTh9KFcSp4g8KPXN2Fk
ZN4LaW8sQ5BesrWotO/Lbd7PyX5Yp/kkaa4YW6+Ewp5KE8x5n1CECx7uww1IAK1vFqbtAVIVrsGB
aTDgfa8CjJxYgjoAeGc/J2/vaXR4GYCqsMqfxjIe1gt1bqkAfA/+otjxNY/CSKhdeOfFqh5kF8ys
faaju3jfRgfRJxmb+8mnyLir3hyj/cwEiTs9QRG2cfknasq2lsufa5Hiwbbb3FvQORZuwj0pBug1
1RbO7HOvTbxzFgZdbd7astQ4O9Nyz01UK59vrTcfaANp9mSTsDFCctUORIDRbVkgK3TaiXYc8hqQ
euoy7Q4sWHFT0/LAGTME97V8dbumPJSKiiikx6gccCqrlq8tCOvliavY8hQ45HHnQsozaGa8kelL
BRf92DS4tBphxJfW4uepUZ/2+C5qOr5jDcfRgiqU5YclGcMLOVNxsyyS2c5UnxovLO+SeCnvRvko
G8s/89Abl6G2AUCYNnOql/N4DhpNo8oQX4o0Z+viWtbJNa3kFqY89rnTfEgTzMNUI4Uqd7u+RkMO
KaCgHj9Vrt9FjeWqcVbvF6DWNWrHmDcRkpPhfcN18j4d/ee6xwMQzx6269VNYeQeK7eivw8djAIZ
ppiosp3qkiXOi21O6b2Vln/HuQxOQcFglgzV/UC7IgpkunVn65artDlI4QFncdPqYJqYIjKgCCdi
tGs6G4t3CBzWi+mkqHBcsG+7mwsDzjOryT2rSS8K7PE3MX5sNxViElUgFsWZf8ZyxOyiHHD7Tu8F
+wCTgVm5w5HmeG/cWHoeLxUAAwgExA0UNwgzQ1Khc+CpD5AqdOpdLWsNW+HE2nql9TUp174DOvIq
piI4V1mB1SsBrVWmTnfCezk0+kQL/PooMFQM4zwcg4BRCONMQjly9aW9jnIgHHswEhB8yiXOHqqO
7Vuc2eaVNHrgKo/dowNUviz/9srOTlkhmm0QDw/S5j6GI4MLmre8EIXvLhUuYMKVevyU9d7Hd1TE
4/zQxB52bukSFCwGecmmYd7kqtWPRpBEA8aJZyAZqpPFHafDK4TF/qFvl6cFJhFvxOEk6oW7MCGT
NXXOdzCIy7tsbD6ZK8CIZm6x843kuRvk11LXcBztL3tdj6HXkmpIm10lPX5gkwSSkHU0Eo1mgUiE
DPwPCtnk+q5pmFlymtY0G8/I7wMggG39PrRm/wij7TJ3PL6Vl8qd1Ci3NORUW6Wr/JTV7G5xLgLS
Fi5qVM2xYkAkOSwz/YX/j7IzW24bS7P1q1TkPepgHjq66oLzLFKiLMk3CA8y5nkDG8DTnw9wVnfa
jnCec8OwQrZFigT2P6z1rc7GkYYCP3zBcL12LJDkam94u6Zkdt6VAJ9yO37J7cxYK5XDJxqWRBSj
1wD0Ga5znXm3IlFF5pWb3aspy3Iatf7+/J3O+F9OX8OkHfIQuxFs/+PpK4U7kIbdxYi4wZg0JIAC
sE4lnpBa22FbutkRJdD8M//Pl/6/gvfi+v2/b/7933z9pSgH9oyh+OnLf2/fi8un7L357+lf/c/f
+vePX/KP/vxPV5/Epx++WOciEsOtfa+HR6hMqZh/HD9++pv/r9/8x/v8v9yH8v1ff3wp2lxM/1sQ
Ffkff35r//Vff2gT1f9/0lun///Pb04v4F9/7MWndPjl779/agT/1P0nFy/AX9dljGDS5f7xD/k+
fcf+pz0loXm2Qd9iUvtQdeZFLcJ//WE6/1QpQ1WHa9OwLGjaf/yjKdrpW4b1T9Ol2/dsdc5M8Mw/
/vO6f/i1/+/b8I+8za5FlItmejY/vvmqxk8Hm4EsW1UtnTL4xze/sLJqFGitFmNhANGy3ga98KkT
ZI+gd0Rul2en2jHuJoyTHMt6CZtlkdqQbFoqEVWi4pBPNWTnUQbvTcXE6y+/yD+f8O+eoK4SPmi6
pkt9qNum/TM8N5asQ9XIoJ21O/iBjAl3DgF8O7re9MAf9GWhK2QTQnxad35zCIv4S5On7ROt+rAv
oqRCXBAG9FjIzjNz9JekGOr7omy+/f6ZWtN18tfriKxex9MxyMEW5L37OfY0Vad30GKoPiJqeSsC
520Mh/6MrajBmdG2+ziob0OJ2Rnkmf0ykj18bLBlscRy0w28eX0H1CZaj8xreVvym5WmO1OOxHO3
5fCxDiRulTe/6fUbUUrNozDKewDh66i1LlfvJKvbCm/4XBmI+eDR0IOFOgIF1D0rkqraB7d5VYm2
vPdVDOZCTc545tyj39rKpjKCjBkm1ROnvLWOOLWm+qU4NL3zTRFue/0+ecldyk3FHOWTEkPwrdIR
KalX30Qbt38XGvMzNnkKvXdBHUxXjv4raHpU9FITkkqiLJUH2cYEnSQlZttC6Ulhc/Aw+B7TWn8v
hlw7RbV1HygLdrGGOMqP7eFGUsrr79/jX8ImCGMFSmtAcjZVY7p0frxcqqRG75MPk9nc7K+yVvpT
Po4fyn4UFylUBb/WKkhH+7FLym9jlTjLekr2yQr1hexU9W+oz7/MU8in5NbkESzCDELjDv7j0yFZ
pGlRpjaLXiBudUQYntH9EIyksXJRRfGGH3+8GkBS2HogF1qUZia2UZ8jA/Kr8k13O+1oJLF2yBJr
X1jqmyul92rGBYOCtvjil6Z9FL2K6xLXDf4hhFjwCMN9i1VyrQGSW8iySY+wFqPN//evmgGRi2fL
mY4lEn9/fG15BRCt6tV20SDlMF20/qWGDIno8M8For3ewOSVo/d+dv1PplSSo9SBCeUGGIysINjh
90/n50OSjyKqB8cF4k1cBTekH5+NN/g2lQXy987Lch+ZsbbWuUavA3FhV1OLr14fmH+Do/355qwz
k+AImNpzrgBwtJwCf+2LUSPGMTcbxtJF/qyQa3EuiONY5p3JEBSf18i7aIo9OgcfaEDePYGb8jaZ
ThRalL5aKauaVPOcW8X+BAG1vw81mCRzvsHvfzv69Ez+eu/jmepcELrB2WQ6WKZ+fKawa+gHTYse
w0IKlURwp3vNOFM6vzU5qia010qzrWRpPAPZWPWB5z/aUhAK27ZvikpyVt6Y8tiiZUA1wt9ntwMO
1+WKajLj0JZdcVGJYXW7tucW3xxq4SUPfdl/8Hq1uVgZYyX2H8UL++H+b64y0mR+fnVcW5bt6KbF
MTkd2j++uggRO+s/gSaf+cRe0Z2tZEh0RSesHEWE+5zB1N3P9PypUYrg5BLEiVeqfFeHTL9N3+vL
qHiivFKOhYNBLjAiZS1B6dAhw/hFKbyCMhc+JYX93g56fHJoIleh5o+brEZwG3XurcVxsPaU4tX3
inyn2PFH6cvmjhBhS6rM0U/V/tlDfL+JT3XvEhHuDN7OZF5FYU9L4XuqdagcJ3/KfOPi423YNeAN
NoYuOTetJNmF9LfzyZVAKlllyVnJ/OJEsg8vzwQ/3rW5cc8sItQJn0/RZnS07+ciQ9c13+OIN+pB
9WSwUzWJRwEy8QGTCidTWbSwt8NyX/W19dQM7t1VciIvVWYUXuUZL6parQmfiOBBFuKRu+b4EPvl
vmdatCMN1FtxJyguZasWFwc8nJkg2+s7VF5Tjb0O4h5SidWj/pNhcA5QJk+WNVL5+OF73TT8hYhI
VdbtvcLS5Vzqjx7z1HOrckOMEOVv6K0h06DS3Lu2Ha5bwmYuhD3iz2EEtummD18/PVi4aaADNHeh
O1gBfVs9DUFmNxvNVMqDQPSBEtcclqPwAUQO+qtiGz48glDBqG6zETTJUtKt2nuYH7DheGvFp6Dp
qxzHoYcisczVd4qyQ27hAQs+FroobpmnusfM9snkSSpUSL7uLLvKzT/odfvQtIQeujp3AN3SjXPI
5pGLTawQjb0XnVG9te5kxB8ZZRY05LFaKMegBCJLviUfRwYrSd4WNxG/NdLL7o0u2/X3G4ylZej8
I6e+5YNT7SzWoIwi6MTdSnsNmEKROFOPN2EKk7ccNzhB1PpBIDfeO50uN46ATqUM6dc6N+ubW5LD
kafgQfigp4WZPXhKvfN9Y6+PVfdmmlQthieURaA21RGVV0lywfC5LAz7a5bjp0yAJk8Xgmu5wWMT
7MKiSI6NmmJT4CMstBJj21wImU7EGD5wrA3CeuzanfYcB7Rmeg84srDdbM0+bBMG/nXkLUwW3K7k
ISl8i/RAqgqXYM11A6taVGwFbQJTTo5qik1u0u3ptVvvPBdhFsUqd7Wphpv/acXm46YQK7MDOWnv
q9ixj8CCP0ReF5/a0rLRp/r2tmCIFYQ1LA1FdNt+CmxjGhkcxspq14Y3pcFWzlsJtPBoU6QSQMeg
nIchNHAY17F9Cpi/NsK0nuafrQrbPmV6V/EZFtFWARy7iAra9tbAPO8n/TuTu/ItcQN7iVCCmRnY
6mfOFMh1VmOzduFfgQ2wjrFR2AfpifdId+XKD6BdRxIzd4FobeEW7DXnisHQ8RA2o0MSEurtTJPj
1rTI+x6dflgyli03ps3iQ8Nysgs1omG7OjwIo83uSWdkT31EFia8awRH1nF+Bags4WG1mzp35TlT
OoYrhMJd2wQ58mhN2bnsQxDkMz019PZLPDosP7u6QcYbhecSJUObAwFhfkdDbibeMghSJFHm0KxL
LcE9FN4Mp4y2RZ59DgrLfEHe/gZ3dW829XBtmzg5IbHGbBwCN2vAeVfFKA9MWy6er6ZIO3OgBTBQ
EQer8WMgqD1br9g1LEd2Rtb7R0947c7/EqRk8pTQYh5GOzv4ZaUeSR74GHdASHrSO1cdgWgPgLoj
0AdwZPve3TiBDE/4Vo2F7C0sg4HGXmD6E7R9+QF6+asW7XESjOfZ/WACjmXuMh2PwCnsHSQ/bR06
Od75MevuTuDhBjSS51KNukeuvjfHGoZNpQtQ1sAPN7GjVxvQ98jjJi8p8Eb/WE8POCUGFMjQhHwL
vD5K82GhOxxMRv85QhIDmFIxn8IeamhnejhTuFaiCc1vlIy4xHzAJ5h5RxQNtEastXML/3vaJssy
7r2zEYUTTi6Ptpoot3pSovWOkm9ArcsDmwax0CItuqiEVhAMIx7ZtX5QKYz2QSz1Q5CQ3NYwKns0
KyRssjVqMq6AMDXcykWNucoqc/YlebkPWwIE/bIOnzRlkm73hyYpujuKQXtDasVoWUcvg0semgYZ
sFCvWnnxi/ZaExF2YoEWbtGHs5E2xh60ZLg1521zCJfmNHdcHiNz9DAqUCtHXhty6bVYay7QdyH6
ENuxQy258+o2eUsy5SJtDuDYQH5Gz7AtFeNiqV19CzlRVwyfCnjKg3cyreOgaj7GMw9sp9+5G6+U
1tGXPT5UDRS9l3nDJj5wQbTXyMqH60jhtHHVyZKJX9PW0MRXFuKNMmpgALn+IXCE8VjSJyHW0Lr1
QJz9tmV50IpyFzL0tsjcPM0P0rB6wkBBCBdEi29HPet3hocUUTNKYHNxcUSsB7FPTdnakXa9zqxa
ng95HMKqnB4slWBA1+n7aefVPFqB52wKsYtinCKstRq/M54ZbQMzNHyCK/DIcOJr28RkCN5B/XtG
/z5iQrrEObYmrfAecNN1DzxBZ9PAHHrSwugB19quY1ysFbr3WVI8Ld3pV9QghQbUNCansPISImum
rHDsvVWQJY9Wa2LYV8MnS070P2B0+wJPCFAeEI+lm50lERXMO0Z5dyvWJFmdQhUAsY9kwkAMFNox
nmJ931sDX1VufUJI/QUPVHYReKfwcJtPDRvyVSmH+jYqwXOVO82y9DLtsRSOXCeZlkw632Tl563Z
bAanxutc9VR5FuIsIymmaJWaoGBLW8atEFvZN8qhsfgXJSYfXl4Etoa7LFNvvz2y/oE8bsHFKdrs
0Y/Uu1eJ7KH2Sw37YDPdbeLglkUGn4PYeHYTqbG/eux7O7mhSHlCR5Ot5m6gS5m060FAsS5LeUV+
li2pYsYVEsZ43fbV+CHTdEhPdIoPmt+NXztELMBzDtQ2FLwBtMEsL3Pcorx0Iw8eh2ngwVqYY8D1
KX8q++IS3TwL6LSwi1DihsHOImbgqhsPQQETijHTxbYbzjsLhFTpi2gFP2GpMTEBGubLDd0uhg8m
gI+MgxWuPxltY3N8deOKyTqbdL32+DR1AFuYstYmPei4gpwD+Cjh0tU6W38e075Ziyx67vv21ei9
R1fm+b2ZTqMGxEOBervxhkfA4wHpOK5cIEvIFhaG9H1LQNnf9BH6L8tWYiV12CrkdzqWbWv6j22E
ZzO/MNBYcLuLDgRl6exsevFIlxeiwek/Gk1fAc/Bakwi8qpzCRenYGwe5odgSkWzzODWtPXn+ReO
NMY4VCVsEp3o5zgd/2bY8UtPZzvoBVSHEaHOXfvneZYuKzUFmz2BNtNhmSKSOetj5O9AYzdnEpwv
IFvRwrogswpz6K+/byl/TQDyLGacLo/4HJxfcjTd0glZOflikZTCXcoyChEAB92SrJV6WeLS25kh
oCSncIMjVLLm4rSbykXZxArLK7xT52iswVzs5kxg9FU4ZeSoDhk5Ptq47e+frPHLW+vZzjSLId7L
0VT9ZxkIebpmJ6a4jUjLKM4TuydnBwFk0aHMsLvjGCaPFaG6q0gEHYZH0KmjbrxMVc4JdyPCgy7D
izwVkdwyw9UoEXDpWdIDZje9ratY4MYbORxkSbI5Uu+nrGnoZ5DPbcJGtd4mtGjj4vYjmgbCYOiZ
fzeO+/Ulsm5H5KKaTKZ1zf1pUiyVPu6zBLLHXFHCdlT7JVoqWL0wPwlTzQVwPj6titNUE12cSHLV
j4+//0VPM/EfBw2IBCw+GK7Fj0FL9NOyImwDmgkTgV1YayyglRgSlVrDduli91a7KYOR+XCIRw86
EJPtlW/U1cEiSyF07errOIAo7piW/80n4JfJoMYTs0lfs01cDK4+f/8vGgas5DrpxPa4qJmUQWnS
sCu32PskSytYSE+Fln5pNZ2GL4+SVVrH5r4VrIBn1Qwe7+JvflMM8X/6VelAu23NIc7IYJRq/pzD
GYRFbjfQj8H/kCFQFNvvMwZvqQ8C3UHvy0OltQ2hUI36xt75i+o53VMD7hmJOjIEGItwQhnAqWV8
EHqaHpSQcIyFZ7W7scd/h3P7hs5dIzOygxFvtTVEH33BdM77EOaItluSJwKlGa+2X7xHjZ0cqt59
aqq6eRBZkD3MI3BQdwg4L3GBGT+ZKwRLMXeVizNQRJp9iUPwx/OVMTdaLiqDiQbREH4Rfv4+XPpe
E0euFm3RDNY3R3hv/G4fU8FYlhwhSa95dOECoXuNzHtiszueJg2IONOb7r6q6+/TbdLhxKIEJXwP
JIrrVEgK1anFg+n5uWY7i65ZGM9AKq9FOTZ7fwqL9InaBBW9UbXGvOjTQ0HoETy3aShvdqGxp2iz
Fg6dBoY9wQC77pG61I3TrNrI9hel7fRfzPxbQ1f2LrsOlfckijPwDR2LIBEPHWaRhe2p+3Rsi/3A
GvWFXzq6INKTVPE4vxRV8aArIeazde4XmkVPEYWWha/VKo94T0vy4P1vKZm0G+IOUZUp8L6lp1aP
aqoy5u8sm8PGAf1lav4m66FO0xa9C0NbqonDknvIzKUZ6wWuRpmda69+tFNYauZALi+lqfcC1x3A
RJ31dwkcYKX1ubgNGZpfemKD8T2hevXwGgy4VPVeSzbqaOOxnj5DQx9Quk01uebmMGgYfRhjRcio
yrSI61un8KdiaOt1OhVBrSMhHTvyZAxQPs3GPRppiNg3eGwzpceWlPYn7D2CHY9Xn4SAMM4lB+we
TJo3FQBJ4mR3FkHfPzYOGdxanRvP0xz8VNnEHao2GCawoh+TIqIi0754pVZyuZrqqS8kpKfMkIc6
6k1WE7azN/UIFcwYnFHHyL1Zx5fcaupbxLCn9jpnaQyWuaqcgo9KaGw8XQAKQa6sL82q/lKprv4M
IwIg6n++EtkUGRE3xAqjmboCOKFB7HrnA5t7LgzdXSB3jHfzD1EVjEfkWwk+qMMtaVS5BsX+biuG
s0z8KDiCLHmcO3dJ03sIzZGSkzHxqhxbZVNDzdmYZvEJUgoecfKVtr5BoFgSqnKPSwANf2uNyAEx
sn+/uY4FChNHNV6SSVExuOG+k0qA1BC1BAJFMlQ4AafrUyNJfLTWXe53L1YpL8To1Fc/zvFqxPrX
jL3fU5jSOZcCOhF9wzYVqfWUwb7duJ72tYqtO42/eQliHtQierEDqz9ZmBBhV2PcRw0ASgUF0kqr
gzUxvhG5EOm5mz4CtUy8jePVFACaHd5dgwxgJxcweGatJBghbIbJeEB1p55QYeHun5pqp3Lay2ih
/i1CKokIWD3uafdYTu8tOQ/AZq1T4UnEsvjMROxmV06djB2ANJZa3HLxBCOmJR01Waum4jHEm7FU
bHz6oylvfQuUYn5o6qo4B7TLrApTfY8mOnpCvJJldvfUD7FDgxr3AFgpViDOMhdr8OXnbfAta53+
zApR32vuxqL5XM6duTuyfpmPZVtwm5C9u0Vm3k2YzWYzP/tsVO9xVWS7+avcBRHoLePpzPTJma1d
f2vqTv/B1RGDYMVYzbdaMpqaNRuvYI8cyDh0jkwxUU+WafuSYgWlVlUJ+bLq5jC3x5nDpLWdkCFT
HZOEA8GRwLWvocjsRdvoRHTzi2xcMCYwNogbMIzxZAASAEgGw5z6rArdm0oI58E2dZDvnoh35VCt
bYUFJC7pkduWD0zDqM+uGtVkQWTVtme5tvKAfGHqGGDvmsnFbDou98D6ZI1Cf46JGrkMo/MJS3R4
rFUjRaMdO2eda+RsaEi6dJVUqmGo/GPqj/7Rgsy/jnvyqrHhFHukNEhGcMgsQcGqK71BnhYmVrMS
YEd2adoTEKjiuQPEMKz4XONsLBzakLkYmSv1aZoTpYZyjQWUPtZL5VvpcE8bawx4HlTToxsG28Tq
uRIqMQCzo6ZmP2A8qSSh+tS528qx8oOpGcehLYaPucmsZujbHWIoOHhFOKEekk8q8+1134BpTcvk
gyV9fQ3b0VjlTpxsq8BOIVcATWXk/jAXSaGMtV2kV/qukXia9HE8mRKlj8kZuwnK0r0ZmNuATMov
Bt36rQg0sQZAFBGvmhrweHz1pjMChBaSQfhL43Q5d5hGhjvQY/mZDm76RRnqFBxbH+zmyUZjwIv3
5pjlsn3VbQmizyrrlYjxNnbqa1D1lx6gHKTS7LPLp+g97e9D191ziFGfMMRc2vxrXrICVIlQIeph
ukkYWM9jM8qbNzHAlEm1Jr9CDt9auZ0srRKvZzr29tLQDe/Vbo3HYRdXPRlm6H+WZRDp4444gIf5
WbW87qNGHgCazmRTB0p9orgtjrFe8pKl+sUxkVo1Bi6hhsYN1hbTmLZr8bqoAQE6Jd751lljXwe1
IZA8cQaMb3kc3INJ45lnN3MwOnKB0g5Vlu+uHBe6v9ftWiuKPhMDs1O5Vm4DBzHHRNlUm3Q6x3Ss
uFtoNiihuzc/saIX1Wj2g8oiMscjhvY7cHaSjmqZWIhJs9jsYBSS9qVW8tPIrZDBqkYySW4BXRkp
TRpMcrO8aV7o4OfYp24EP72DziKB3MINhJAtamgQsL1ZCEnzW9olZ6GD0QymVOcMnDtwSSiChEUW
JyK7iwty12wf6eT77rkcssPcEtShyfyASniDe8NeRQFcx7kVC9RiCaiR5SbFKraYPnwA2l0/wJ8+
8g5vpRwLlFNBeJJcmLgNiTYw7CF5bH3vpYdE+gYuLVyaDIXvuoMT0ij6Z0tlPmZWXvhUlH51q+yt
onwLNNhhi5yClGWpszJLoz1AZZE7TRAiPo9M4vSDY5N10Q0OnEBcNYAMtPwgGoR86yxDMmwN4TX3
E5ZAdTEuFe53E2Mi3OXaUaY6bJlpNZYVaMGcNrU2hHj5wPN4akj5GNSlL0pvpofWwuARRgHgfKW4
61ZzUDpZEVSH2HoapGjGAA59tIuzgxAQ5kQn90RkcXNJnACEDsplNOfJGxRLcLijQkAKToptPFU1
ZcsnS4Vb8Pu2y3TMad3+1w0v3cQUjMqWjObLcX8eXugmRAtTE2RbwmKI4Xea/dSlUmAl8BiVecbV
1e24VbRhONqatbQJTttzJxuO56a32s8QDqoPYztBAB2JcSjLzIsMe/UknVc1NuFM4lL4hKRvTVAa
GP3x1Hd1V61yADTEppEZP2Rke2ZqtGc0DoPVhdo6f5nq3Z/foEfWqMTFh7YaAxoQLdvDwtFPZlsp
G5z45oOTUYpG4OjZOmQVPrP0XuLSwM8T5ndZefEOBrwCigQeOeeDNj0w1iVKzcEx6tlsqOh5qstQ
eN1VzwBJSmLlnuws/Bg57btvJZPUgwrVTI3qZgz4x9H3bEZFFJAt//MQZTEqq0FFSTyNuAw4fRvR
kq2999Bx5HuT9NAvnsR71g/txoBSs/dpz5eN45rPFewRJ8ErGHS5s5y7OktxvZ06jMBXxoi4Ia0/
GlGd7OepDfC/ZRRw/yZRrdv5dgMMwWm1e6G5hMj6w1ULCwITpg+hJ1V9WXdM0dAkfsoIbr3MD4oR
NudIkQTNgLtSU2ZX//vrYYv1yUVwv5vvABZo3IryfJ8NgKjBBn9EtW3vs0mIYAfD0giLNaCh5u6F
GKLNeKl8sfBfLxzdL25FZ/VHHXEvrHBymAv0Krt5lMdWikl/f84yrFGlMN6Hsh2vQxh/SSRHVGvq
6QPxg+H3tRDz8Aubvqnx7j8QUBii7gVaONU7Y6/aFygSN5Ln+7Ukl33FVVaffKeuD04Nn8A4damp
fGw6x1w7aeKvzAH+qV+JuxM73ofcil6t3i33asFymJUmc1QP3bwe++D24+qlrXvnHEqHzw1QtIXK
aGuvZNG4iz1Suua3K/0aeDbBKtO8BKTvsFFDaGYNmYbED5TyTDw31sMWQXxYqOaTh8CaKYeXXNwW
SPO0KaOjXtmmAhSvxRlvhKr+nFs4KMfYb/esEj73vUgOoQ4CZCQFe+Hl47YwFRD3XZvcmL6PA/Nd
pdOHlxLjpBcX1RoDQk8fXi3Bn0+JgXBKLe/P2pggMPDD00EUSrJo0SziCihSJ3qIp58RpR1m1ox6
yrPfPTuVL6od7XMiiL/vkhM5yqfStV/HqEfMFWrf0tpQT3ZQo6dQs52CO8RZ5KqjbkXvyWMSqMqu
nv7EkkvZjU3kL5nrBstAzdxjN4SEKkZxcvGw6rQaDl5dGZsjBsxhY4EueKKaJag1IfxkVdTWbYh6
48US9TO24YHjDeCtpfiQEnzlRe39V/wCTxNF4mNtGUcyhaNnXybaIYrooOtE3VWsWu4w2NkkUGU8
+I2aXxUS1rymfh6RTr2rrLe7nATTBdbXJSRM912zlaVe+mcd+N+VSArvrtQrj+RNdaybcY23qN1I
JWZvw8iOpW0c4qNW3Z0V5+ZqGL39bPlsUOytFSuw1ng/yZ8jtfpge/A4E9eUS+lC2FnaA9ZaBogr
IpajTZJ0NpN/rL1NXOVr9IKM7MgGWaRtZyAg2s0qjAwHA1p2JdiZSNEPhXDsrWVGuKinUzytN3gD
YW+teR+G14TQu0Vuyw8xJBLIYrJXF5SUVzwXNmRZxumtU2k7/CYm67fpYkuGqzda/ZWxhNh6RHor
Ufyp7GtBhGvenMbceqyTtN02CQ6IljRIOs1RbzffD9umagSHGk1SwzV2nv8En+xcmab2vaIw+kq/
AM8OOD+WYxJ4azFk4bXF5HJN+5G1gp6x8Jq+jAwY8GWRd3stIak0EQNDYinuMNNYoiuYSQII8Cv0
ox09rhfuKFqr61AyIEhUkPS1I+6FYX0eqomrSIzTTW0gvlhKtVYFZDVBhsG+zpHKFg3SC5VRhM++
2QJ1whwnvkRti2qzTl4LWwRnVvoROw9i2sBHah8EmSdmVL7oIRDKhIjlGkLEJcwiZ9WzeL0DJ2HG
ED/Ph/v84ELgCSoH/I8Iz+QmdXcc+SSTRBkrI917oaFJ98NcwNmGCb22RvlgBtF2aJH3JRDb24qt
OgHAFcr7yGcGFWkni7HaCh+QuoI6BGHaV7gb6mjUa49wFcziiBWUvrm1KcQ7DvJ8M6txguJJb5Ty
TKm6lEY4POZDEB9CnP5EKrqHlMptMZhEZynw4B+14aX2CRqsFaiDuosox44BWkWAEiGVpWsXECCz
pN4neGNMH4jJXmkNIVR0HITE2QWXugv40h4tloNN6i/LukgeHUUjJDaoAEWw+IOeNigXgqohHZvI
yuKSzB7mZuJk+p67TLAAda4YP1G/L2qiP99qGyPGaLvf+sJK1rDXgGggdSECqLC/arpBDInitGvV
EMUdkZu6SM5qWEYwhWAtafRmhyZP4lfT0jdmzFgeI/xxHjD1wSwFHvylisth1Zphdq0kfLqYBlTB
+QNpP6vewLJylVWPVQFpDBOWyzUhrEOX5MB/OR7aDLZUFJMJFcPjHhTNfU7KNF7nCWHQNvZxQLno
PXSSBDbGxMKVkx7XTNRvehpVB9HLg0e41YVTSTy4iE4qLwBbq7cf4pxfjZhyNUYJRSqzCGtTe+4t
WBSA18nUitaTh3tByFO9+d6fgx1BBQUf05QeaaeWJAFBD5+6+QqW1DMLBGER8TZRvQVWP57nP6Gw
4RKshXUMQ3G06dhe+owMs5aYD6fxgeP4mXcOR9sX2FXhsQI5Nq7oeLYk5xJnonn2xRtHJkqBfhm8
5FWfCm2KMtKL8vDFyP0bFBUbW/qE54rM+BZNxbCjkJgWYCjppFBgIeO4nR+m3A38ENp1/kpUtsk9
v3mtVHJUCo0gBjnEgsacRdFykMC+vn9N6PH40Ojtx0LiKMYM+cJh4GP+UgUhKRUCefrmB/RKysP8
p6rylVWfh5LFak0Gy0jjYML6fpKYcRYygyABXMR6GtIR3qhUXosOzmUmIsUn/DsZznaPBTqKlur0
avUJtBF44feznuuIJUMvCCYkYQUbl8vn+z+rwvlEtgd8RGQxTAvOuTwAR7FuyBd+1NImuxKOhKio
uErMfKek1f2b4/vOVaue2tyJdmSVIaKb7i61xrLKacLsAH543JHqInAhogzX/Tb7bmPOpZ1tSYzD
ruauB63w3wVJEaSMEis5KMMjAdTgqZRg810sJ+CEj+mAL85ukTyMBBOYuH53Wq75S6PBARPUkXWD
q2Xdep1xrNN7Jh2Q5u2TrgQaltGZFX647aOq2pHGY17MjKTRNPbWkqzRldkqydkQFvGsYww0rWtu
onespWVTkapObj0ZbXFQfZe72IiLKI+Hj/hd69P8EObGMRYtk6+RWHQ1COxtg62685zqJk0VGl5g
mefuRdOK8oMGaqcSuXwIYPHYRhs+yakhBF4Uc/qMHmY5z32oPAUThcvmpfGj7yRTazpmE0avlHkC
DN1M55oe9LKod4Y+HOx0HA5tfymaoKIeGkvk9r7waHumJVerMzKJntGyioPl4t20yQYmz1Pk5rrm
ewsa/YvpKMPu+9h6mnR2whGn8FvfOO0Re3l3tCsFK3pmfW5Rnh5rzTKPWQvXWs/UGxapXaA86tHg
bSPNY1UkgWdOD02sf7KkW3K31GFqFLDC50/c/AE0MmQVkGjifWhPWJCCDxPy7nCtNRbBEy1naKlY
1WPmRvrO6SprbUBZjcgGvYxaNFzmP7klLijqJqZhgN3mm8H8oIE1XrM3KVaa030ivq86y7aTl64h
TgmW11PFYUV5I8AuTBGJTvKQ1jY2tMQnKiv6+l1nmfQ0+f5UnaB3ydYJxM9VI0iVaRpn2CR6yVCj
tls8nwCDYWDIddwE3Z3dfXhsdZggav4Jo4EJ2I/RR4sJYGmwqVrJmPmP7sbxlohU7uB5/2oIkj1T
uxwfIBURmWhkEski34wGqBldSGPm186Esi+7F1/RVDAmo36Yv0TydAwacGppySQSR0v/yFt5jKe9
MS56hSnLmKyMCql70JntsUrFSx6mw72D3biToQFByMqMDxg1TkLFzxWnOfXHstKQti7qCUmWBOG7
LWPSVjzno9exKheRER+9iRcxnaNHYcX9opr0JH9+iUZi/hKLpLMzKqaKBvWuGbX/l6fzWpYTaZfo
ExEBFIW5pWnfvb2/IbYT3hWep/8Xe06cm4mQRqORuqFMfpkrnXdvpcgUTmLcTHk53C/j8BV29hpH
rdtdamblXa2KeOf1liDUxw9dIR4TS9bXRsf4Nfdchg3Ow09DGvFUUQjsd1mJn1DE8bZYjTNmmpyR
d5cbuYo7dWOV+4wp1pD2a2/xbD1MeWE9MIB/0+apvPz9VLtEMhjwboLXLijYWP8uSo7NOS+b//th
5coGX7a2nT2YjlYiuQZbHf6kRcOJveBginUQE4WHaqsK7mb4xCrEElAj4ELDrrPv2VyhofCjpFiy
JwRwWm/AgFndPvYWDByoSbdRmXx7OBOwU/CAtjWYp3Exb5Z5gVNj2j9pYW/tLvnV4Ag+2C4D66Jp
Qyo71Wmmy+Ox0dND6y0HqkF+50ylqC+rSpcQN914HDtYFztjb+qsC38Ld7Sw/ZQYByGlsLP/bZlJ
IyXIOkx7f4PMfBnkZUqfOGmxXPcJeKi8qamuiq0Dkt78NlGDMcta3YxR9CSnIroSAoUToyvtvbBp
0ZsBb99WalZc5ClAbFOurBUDoUNC0dA2n9kxOt1M3kix3+Z0Bh2MkcQxBzrvYhBO2nhUzn7acHOa
opyf+7aH3RyDjxhM4vvrQQahT91z8i5vi4HPtS0rinDmDjgha63tWtxaJfnzvoNUUSBW/P8/BEON
TW18yr7T2MCR9Hh/94uhF88q78fL5AG8mWSi3dsOvyn0SFKPeI0jjmPsbLsEQNf7gj4VxLYznvSu
tZ9AC/q5A4+LR4txkVeS1F7qfyJWT3pqt48mvEub8DDUxjq+TxprWHsjBVm1RNw1ycTAGdQJsNrs
vzcgX1+DNuqbq8UApxfRvmvEcF1sW9zZcUHyFzMx/mzC6nNcHGEL2G90+tHq0Bz/20sT8m9ZOFfX
fuQq5Lf0Pm9M0X53kwuGqQdyuKkMxAnNABoQRq/J6pSjMDS7TLHrbquqaSB458almBnzNCJ8m7gm
+4oqujuZjJTZh91tt87nIdhf867FjV7bTUBi7T4uQOQ4WqPOstG4Xq4GIQjaUTCzKENYQs/sUjs8
Q8qgV3tOBRRUNCAH0wYNuwRRlrKejw6tUWTASr+Rk/d7Jc4PK3lQDbUCjnPR9VtnNFOaxAa6HYzh
ibO3/hCr6gBP0bz+LcyzE2qbEU7DQWDwI7+k0xbGMKluS+cQju494uPIyCcpKAjmrsXnxeSVDhzi
Zd4djyL1tcWcnf9TKvTWze7HdfWZ2I+O1bweIyWPmqcOakR/pu37HBXOxbLm5srVPbw3I6O8E+Po
l/jSUC3AC//N5IVDTjGsu/uiouqSj1N95mlyrHpm3kmf1pvSGp7nrO7vxcKOrvW4pUkCb1ADrbs8
mw5F32TXdPDEnTDhnQ/LdIOZ963s3fEM7I5gT1g696VJlFuG7cGG4s44iZ8fbIQHBkjHv1/191Pp
nC04jJm5s231WJInbr+TYT103m0UekzaLRTrKG9uFHP1Pc5kUG6rcf/v/JTYfJ4G+emstnusd4zL
R53zFuBbbfPfpX2V3/+GMRbAuZt1WaTX1mOZcqDIL8WsvzqmfF9SOnalkakbGfX0liwKYhr+xe2C
2Xz7p7b2KVmDEPWb12xjwKikwltc2zXkNzUNM+CSJ27Q05lBILRTBNohGKnxK3JOpX+WeUog4kM6
pnQGC3WcZ/gmXSzCY4PeBaQR4UV2OedEO/meLS19CEvNvZDru+swaZ4m1YxUYmOXRAXe8cl+ljle
o7TNl+BPoO/q+vbP+6jpyvZHw6rwNnIYJkE23+hYn9mNiujEsYcghN3fczv6F2fMUUJMnHvTrL+X
zDBuozj/UqS+fac24i+rnJmvsTcye4cOuYA2Cx1yIBmJwjLn/TCkYjtJkHhR7mAmNPGsXVG1Qxvh
5bPq4VKWGOY2xQC5Vs5o5vJrsGe5SzPjwRoTlL2Y+U5nM/ubAZrXxS6cw+HgeTHyz5pEd/Vp3w94
xMtoSQO3it8wQ2YeMF0IPCCJ+esLPSVpkKkdCv6dJ/gq0eBtVu0aXI1ZwakruN1DianldtGWZOt5
ZGwsdopw9ObHYaZSodaICkizLvdLUdMOElKZJIr9JLOcsEOCIhWDMVhxY7tSy7mkJZ9xzQAc1/m9
shUAt8yBWzow8zB15v9VbL5zJMU4Q9WshEEAcQAjvPvgHjtYGFtokm/MM/A5uOZhLYw/RiGYM+6p
WNG9LtC5utueFjBgjuDgQAFrOFNOI5XLSnSnECgOnNX01OYKTbHMf4ya89WSPVNFHwYCAXiL8QZS
oPEdj3QNLaZ5kBDkeSibcJvVbcYopN/2oxs0ej2BdYVYv3TPjFrf1FR+JNOm0Oh1ygWNk25kIB8O
3234W3rTfZj035EYwex3ZcNlMgEXaxSnqL219bDahaDbUIC98tgta84g1LwdF+jfWBtpC02DZo4P
CvsbOkl5UySun+dv3TiFOyoL0b0SMCi0vEtEVlLGlBr9yzSrPnuhYwaI9kjaGdcYpU9nW3tYYKL7
g0Gmp2xo6R1Hl7rVFWfeerQngwmJ6NHrH1zT6a9OzE0Q3xA4BcWQhZbYhK2+CM+t9Ko9s4oRs0Xy
vOrsF7vI6qBnShAhA7nCPpf0mfrCxelRgy7dQWKkZAk2qN+PS7E3ec7yhDLUBppeN7DK6KPp7Qkj
G4LmcnxJk1t4gRDx/ZDQET7p35XlfpeamgNsOzan7irZZpzDlmVwgpXo4uiUt4cOSWIxbUuIjox/
W/4ED6qlJ0BT2meqF1t8cdzOQ+ezojGShqACpAcVUdSeAZls5x+vteWW1BWNnGvB2jSgV8Vt2gWp
hQfciSgZS/TVh+o6J3s6LNI7q87DVbKsGDRnes7zsjtMNqfYiq0BL0XtESIpTSqkFvS7qBgv2mLQ
L5HPvyEFnXOO3kiGYhOZEnFTA60OaZI0OJuxLa3xWh4jbcrhUpTxjsemoo1+oGtQ9kc3Xl3jBXm+
gbiaE0e1zxzRC+hQiHHs4Z5B/Xok0ZJfvLTcd1rfcHRiMmMSF6IODZKnV1IxxlEm6PDA2xL8UVZf
M5Nq+a7EaD632bEpJUsn1gqj0R7nur6MHvCQpj3B8+GW2cjaJ93+0PEXxtDLymA29JOiRx40q7/V
K68/iQIisoWITmw1JUffdjb5BYoo3J/KiICAaBNrkE7f3tLwiY22Ne8MlKlFlz/Sjdsd6amWcmJN
sVIJJEZ7EBvdztKtpjWHLHQeOQE2wPHq78q28WWOmFlMW90Z/Uu49tzEGYaTTstvMA1+uPq4RmmS
u74wUnz9IOZiejpmI79b8Bl6FmDdiIrHBvrNUvx4jbviZR9KcH9gvOLi0I/gKXt2VgYlbd/AbpSb
3HY2cxk3x2ISRNMKbuQDtbyVoJwNxfhRI/GFMTJ9mVsskUNk5UdlUxmqGHFse+W84ox3biXf+YKB
BSBMduEbh2Fdp//qaQB0YieYh5tpx6nMO3ouUdm0GRqA4nsipOneohnEr9fycdE7FzsTjzFE6Y1l
lDercwIWJE1DnqRCp+sTEWDfEETIvxB9rksOr9OJbTymUR+ddY4YbAz1QQMdAkuRMyiQ0H05r93F
3kMcI9jp42lOdHUl4Nv4iJ+3rFn63uILonHIoKNt/DEJXXBna7PAmszfnKF0kGY4MyutvJoSYx+i
NJSt2Oh2UQU9ivIme9s1X6FTV+vdBxWvJ4ZaMXf1LXcGDT97kMpjBjZcTQvmImWBTXfc6zkqV8U0
CHorKdHaodbKHBj8h8D1fM+ANtdYqt+G4UhbgdtEaH2osRFIvsCpu5u84yUA7spSWu3coF+YHtga
zCGWvnI7j62xyxuUzyg9KLd06NKRzKOz7ZxUA+R3zEs4aNxNkST2lZBbE/3TWrwB9OKQyGBBCprR
VDtRMw+PQ1CtOR0IjWdDZ3tbm7jovzP27ICQg/GpPSaqeyeed+sI+03K6AUbdX3ruQWQCR4czsuB
EUO+sKd73ErvOoNfn1ngl9BkAr6Y46sls2Mc2fI+HT4HFquAVpfPwqCXpwDpG5NR3NbJ8F2OJuYj
MbHH9uvYw1iekgg5I4VfRyftQzH3Gle8cUCxTvyRsida7EKarZR5sFX74kBnFfQbpFN4uwCWC+yc
mbJlQ9yzIWL7SPBJkMLJ3KbWjxg4YHBGDoN46c6GoM1BZGyybCS5D3gz3veR9isBkELbNm5wJ5aU
8d0orsEHwko5hfYv/LXPlqlPO9pL6HlDFEW1A0gN0r+E65Y3iRkg23kbw3i3eUXxgxns0FgAzIaR
CWcOgp6TBBwy9Hy1jBEIDUs/FHGxaRr2t7lFCYmm7lgAxNh0afqFJQu3r5ZcKAD8xM6Da4++Phot
1anJWnq4WVDbPMK58ikTDnGu7Sgu69+uo1558h+Z7udb4J0kqsOYNMqoW3cq7wIz4ZxGMbKPQ5A0
6dx9jJyw9i43SXRJtlFsUWKgPa2C42S7A03VNQ0iXVSUW0bxwi9pAPLjsDBucMhjCWqe6iVCFNLK
7STknZGNZ4FF/gnabrXjmIpZ3P3E4rSNWzcQevcTdzFPNbcYTRWsxN4jsVhng8VOo8nMtvysTC4G
eHJO4hkES/xb+Jl6exO3ebdxW+oRtZTjvnRr9PxqCdJiyi5ayZCySxliK4BoeV0f3dn5GVT1ro/T
sAVIfdBUT0uWjmdydHvzMKIskjzsLkS8Q2qqd6Fnv3Y9G7k1r7XrXg+YbMTD1GivcngxLbBQntDv
Ma0bFPryR7F5HhwOBXHFGYK04wtABZsU5NqV15D3hE3CPTUe6L7O4jeDDTdJq9M8c9aifb7k9L41
s/QBkFMHCFNnVE8wrQ41nkhNoarqeX2jzcekNbDWVTnR8pB1kbNfnDTkJcyKLbNzsZ/O7iFhZLq+
CBa7eZFYPOOtdw9tmf0uN/dMiT9WTSgPx+8aoGhIfnQaaNygjoaBq0yJ3I+cxXWNqFsDAp+8VnOF
4elx2cmz7ZSn3/Q12bQ6aQb5RJfSUN0OmHfRxGTH1IlMEUUnN4wkkh09YVDoIPzNBi0b3JigwI9U
WSa1Q3F2KxEzWEzl3HAyoh8yKdW9MqOXvLSbo6l9A2vWhqAZ6LrU25KddeoCMhOHbhhe60ale2Rw
jl4UoUMm7nZYDuiia9Tj7Jn5LiEIkyi2b8uLoYeK9WFx7ZM9rifqnF5VzsCaBVx1BJpO+wrXer6p
eVPoDSF6emuttHuaSyq3DQd0lQDFicXY8SceBxwQBwVveI91gTdAiR3DtuxodzCCk59Ozs6hMZy9
1QxGEJsDIaKFd8nIdPvQdN2RxGkfzClLQbXYoF6MbZV4nJDS80DTQuiEvPZQhtiDb1rs7KgXcud1
JqRHiGhBZ5lnJgkInxDLC4kQpeh46sssP0ykmZaw+9Fj70Gv7JmqaihcmVo5kc0bIAGEMEFUwDFB
vnnzXiwEwJ20PbmaIwPDo1MKMSLDZ4VFX3WPnWQxFaWQm0J0H7lXag8TMzR4sifb+SqL1nvXHUxM
XVIAZpYdd5eO5oJCyb2VRw48QwX3wAah46CpJYxfojCkdkyGlDsm8KNDYs3+VE6j35Z6ts+0s92l
4SkTlAWVGnYtiSredXAn7GUrQrvzk4nGH1cP422OB8+cSxRmLErA+fYjX7GAkbUtlRvv7LVWl9zb
qa/oS3RV1W6A1txVDjaTZrRPiUcvMVbDgk6AAx7f1yi2Mt8r4mFbsLLG4Ea2RT19etSaw2Tz1D7x
fjloxfticu6Q/P0uHxibVDNNFUkBK8M17loW5b3LJB1xmNJOOZz4uKnYcMaN7MN7d8KBmCvArRaF
qnEHxpuNww3HGPrUgkGoCcidgA3oxQ8V3elhdvG+M/LaTFiYENdS9MSYgzqUJl9Gqt0N4Im3i5I2
pw534Fs5Zpn+ovLkQKSAdkog7JvOhj8w1Pgc/bzFhIIJEJi3kW0SC6/5SPo36DL1IWICTgxEbyHb
unvMpQ0eYdwbyPemy/uIgzZq2teSoOeOiwoOmxTBjyD+tsVlrM0d1XFhvxk6Lqq9W6zkwXBL7m/6
jGXQGSg4CiMrLU1Mv4/WyrOfRuOGb3A5DHODT8F7lpz8jkpQsuSEX07bH2tYPFsmxnLtgkpXzyYj
HyrvWIs1iRuKH7roCaAikTLq6mcQwgpQwKOd2e/NsTT3yjYD2Dj0xiwTl33CM+T4Z6Tfa9tG56aY
u62uWeVdM18aygg3rRVz2+yyiCUNAEEEbPgCt77cClX/UlR1XxEGYn1geOKU73j70n2dLO8Vawuf
GdWDqb2amfnazJY9I4p4ZNWDJuGdJ1zn2ApZAy19RvqM98CYuO/DEt4Sz9sJxzr02IOv3UCB34rg
2iSFcZ4X6JvRGf+he7B7bSau4i6BMuJ8004KHfszM42a9R9plgWiQzWxb5KlGzddXY7naBl2qT4+
hqbr0fcxv4hFzlul3dNO/TE74t4phwURMs52YZtSW7vwGSWiAGhrmVitWdRMF89XY31nphzva81+
xt4nztoyPOrqLbEIXDsYrhh4YvFQAyN0LdxRPUmUPInZYmntxKQ1+Nba2Io5U7IkWAzs55up14ob
WeooorQV90ZKNUBF/a1nCTSy9FVh9t1y8o331AdSGIktZKcsDoKEsQ9A2G7yKR4J5XL7dSLqUac/
vEAi9zTpeJs+p6RoBDFW6O0dnjgMX0VFb4+ZncJ4cLZe0S7MtKcPVVaPHn9yqntxOg1YoRV4Yz9+
o6hv3kaHCjpsYjIX6J506AI35IoPTCsT7H3xc1JjwZBWJ3aloQNewTPawLfta7FrYPRQIzlt8F09
VKjR22b8WrDEUl9FQrMoy3Pb9IeRqu1bM+WN9iRnYUs9MP4h/eZSXovp2B8UBGvCs8+JohDM0aZu
Oxlk6sDNBLpRsLE4Yj3X4nogFhqgmuMVL8Q57z4h5tOLpHyjDNVuCacjnWyob6XXwIMMb5ZYN4Ja
Rie7p743ohRBt+volNBQkHOm9SlEeq/79sVS+W7O12aSYq0batWtE1Uax4P5yJpa79ukfwuH2DhQ
hP3FIDc6oTELX0TYLIfRwjZnattF9slj79hr8QaMMU+P/cUB/fDeA1I89dbwLfP0t88Fb4zXc2GY
ej/Mya0n7ZNXVpIKSSvfUp30m4/mAzIvjQaWOXGXcvB4p1829uld0UTdZp9b6EkL5v+gAz6monjZ
NCNKxmKlw0n22XOVogjR29EE9HLiolEahX1LzyuArUqnuquGCXx2mvkwGz2dr7kpDxRa36XxyjJG
trKdYaJfVkqyHR3lXw6+JJniXLBGZx9LQU0ZZ0LL6perXvQH4Urh9x5aeLgWN3ABZdyj9/Tm1k61
Dydg30OK0NPU/V4NS3U0O/MNWx3w7IVOL0N8J0NCNWbySFci06J0esHe90OfNf+NxLNkoZPQrcv9
1XwAlHStHQz/zVJAb+8W7J+zN9/MitjOjWj5YnucLPQm8x3JxESlFgTJxfg1Le1Nx2TNz0bSCJ3G
8a/EVEvcDEITsXrfzudDx3DXV0Z3H2KP4PjsBjLNa2CoNzV5gLPulJ+myi9OnVuYeI1rP8h/bZxn
uB6yW7unLnsBdh2jxkF7Dn3wNMh1TOKgM3xMxaVpcSFypxwU99u4RfhyuHRQuVqiBoU7pLduH9Fv
v5FJeZFOfh2Hp7pcKxxHjWaukPmaLCQ+9mp5p54ovsoCw4fR0+Ss8X7CEiCruK3dVLBwYCDrlfY7
C/NliDVzx/2blBcJRbdmwGsQR/AF/3fsNVfukCFGYp4RHuuPOFSHKOfNL3CaV8fURNxrGq0/pfUq
zFJbOaMNuV1+0Y35s9dr/dS75SdijA64AbW4NGbwHeUNlrpn6eniUFHeZ4oKNkw/fQ2ypNqiwcer
2v6lLzU62tO94DVM4cds6d51UY+Xs9d2Jr6T+BWl0QTUCBolTGAdKOT5PcC7f/Hc3C2MYRtjys6h
jhuhz5ya71E7O3ozvGq5Oui1FW5GbSi3tpXwupC/Y5F8wGelbbQ++hz10TqYZURCkf11U4LQYLqn
I2jDL29y/T6jeWXXZrRueHP+kUDZMKFCQLBHfRJEfkIAgilVDZumNO7Svsy3LVWb21m0V62Lb3ut
+rYw5XOP4xTpSjyCxfwzhjrBwoItdGak9Ro7XXrb+CXDmMhU5j6UxFppAx03GZFYeM/DTtHXI9Qw
UKiJd4yA5WPuFPNOG8Ur5M4ZZMk4se1s+oxbLhcdRJJ+fKWx/l3LS7q+FnDT84wEOObFY6Txmg7G
dC0NkMZwdhZJEGQw8fLZ4qddwKCRN713Q1xDSiTBpDyQEcLMKGREoRs8TqeYLWwShUW/VWUJdUVP
XgeRnOcsH2iuSzjw0YzCGreq3dmQ3LmJ5ccOjqSO6fg5VPKmc3qdT62ndKtRGZpPs8b5VcTl1+g3
SxV+xmk4bIBREY8Lqb2aFvthrFJtV1gO8J2aEE1qLA/0R9ypQg944NP7zB0fOwcdrp9f5qGvH8md
7qq5fyfJUF3wlL7YJKgmI7xOZXgt1PQYVXiL7CZ8ZLzBxc/8TCb094x6DDF8Nm2MPhUa5aV/Gwyd
yzwp0jxOuA10kb5t3XnynaSlcnto8HIOtCmDgGF75bbLej3/NiGUYzMVlx53tpzUh+HNaOctv7BI
AbkNRvhTqqQ9jymflAfSlCAhU4OEHuuLkYfZf//gI/Y7Rj7baA6XfV9E35Wbrme++EeQQd9bSdxi
dfJ2muVSzWdwRi4bZpBqvc4xyhylOix1yzefFftMcOfHCggU9ksJvHtKsskbGEFD/c429XJT0hqU
9r8TIoA/RrpxbfuZzdSJpY/Z+GsSw7+k4MIjZkyn5c8ctRgDRoTP3LLfUo8Ld2Y0/ii4Pgy5+KD9
1IVPFx6NhjGTLCNURXTYeuYUmKX7SmuNPTlFk7cJbh6WjW0yWjQFYrYgsZRusbX20OrtJzWYuKBd
ruMRBRwDTYF+NKQ70U+0+IhRP9Q5R6mFEK6OK8BfRiREXtLRYp/DT6MFROKpWyEVkmbuIcMuRDGv
tW2V+O2YNsA0/Zq4WvqL3tLVaOS3PRop44qBM/4SUfmiI3VhBuLKJehZs0dU+okNQwnpu5N8wu7+
IkT0YmksamnzCh+U+JM5kKcfiudQW9jwNepqRE/RUuUaXO7r/uTo6S9VGfmpqMpPbnYv7uIkRyyz
QA+G9qH13GavELITnS44MbnokxbC0PA5WwOxCVZ0mU/P44xHyfyNZffDZ24EToocniZR81HjZTap
S+Oy1aqApNzem1J5n4OS14ClJz2wkKXeM1KC2gnQe8sf9EM6DC+E9F49liuVrNdtLFqm9i+d8OB0
9YnkTs86sI4U7FYdUd/e3RqRWZrci3uQ/MPEg6dzCdNRA2PZWzvH5ozEUplD+coa6yokxwIrJ265
IA7tuON+hHMHJ677SMpo2uIORAKRQMfCifs1xzvAelHq7pj/stMAAYL0sYVvWgWtBBteDiHDRM26
ZOnIR0tPaZC0cWC5iCTDzM3Ki63HxRtoezGm196Nk22UVSf0tDxoCkwcgMM737F3LYz8q2K4dUbq
CSheSraGYeCUa/e6PtZXSFxMx/qAgrgscHIcZE27qM1gsNbIOH9OBpQTcEknzBa+refM3qYSRJAk
kBXSXMwlfqNz3jXpmQ8g17e+N7h4Buju2hDLOGqKp76t2JC0BJHAEzZCGINcakirG0MgFXAmmjad
GV8zcj5bMXyZwrNWBx2FqpmRBRHtFlgdZ25CRvzQ2OaeyW64GxqSCx1HxkSnPyJ1271VFXKTmUDb
O/laxyMwPXzeQmBsJjJ5ZO5BbmJZk6j2Y6ko6pRufoRrRSRyA9mvoRRe/vZ44r3xPeR24elOcTQK
+9GM6aeSg4GoyuGjDYlnMyyovxqu+HPy1ulq3DburJji8iBGLCd0keb7wcXOoY0zNSNY4mKKbico
CX5o4O8PidSHEn3ecTmX9hXK+rgYQCXGaubyxeETSAj/O1YDJmmDnzGX24A1QhboYn5H+nFx/oh7
lBGcdnbExbl/LbBPVjLMHlSVH0ZJlbqmQk4+tXucEAC4yHsc1YBhsaRl+z7/qBeeyjQ03yMpipO3
aoOrjGKrmWTH2FSYu1zBhJT4VW3qCHrVFSgOkQh4sIHrZD6X3SZw4IAFfO5Ht9QSYpZDsomX4jK0
0twwCfd7BTmUlg+uxAVKGzpgPGU55QgRG1LF7+Q4fAYESCTrnXzQyPp6ij3WnW7WysHA1RHKO5wt
SbqQJO2m7yKkjsgr+npDrXgXtNYrxgs8m06fXRFvIG2IipesaCpKvbjBdejko005oifL75QEut64
OhQDSjgsPK19wpfvrlMjHALlFR950FBCyK/OSlQ7svxcpCP+pbzvveR1XP3JFrEyU6sIwe1xR917
kQU0PxdMsvPlamfupZ20TaXL6mxLbQWCNf9yb1w2pJN5oZyloDtp8YuoRBL2tM8I0Om+Aa7ke8SC
SUUiPQ/JcpZR+KCboPkMgGXTTNWfGJ0ENShcUYkGB4g6hHzqcYjQnRNzzcrHOe5ThUfRCzQXGaOh
qcjFzLyUlu8UXxO8gC1lfkhdqd5C16XmTgvRNYmcFFjd9zNnYMk5Gd6EImsJr6YbTPfShzWzC4en
SKonDDhnw47sYFnAhAE8dA4ViDCeG/dEZ+cKapl9L63u6ya2A/oz2N0688M2iZCnD26vaTuOOHLH
KuerAQJuT03SNNXLbrXAubP7zH5M4whHASUaOpwhO5wXVgRBLzYljnI6JpSUDPP8y1Uu9xebp5bb
iaa108Ur5zMxXnvbDPPWUtxBhkG224I9uCMVdZoH48Zr64Y2lvJJNPZVCHe5USMUp8gbsw0a5LFI
Y5Do2lxsOJiAG0L3iDrx0McNpIxaZjucAd1GOmcammcfh+HWpm/kRHaRV2HKwq07TgdrGL/0ntZx
DN4VHib7FsmR8yaaQVBMRrBlnr1cqNf0l6wQO47BeCcgqnR2Kg7Lc17qHyOJoMdwjYhM2Vfs5cUt
4LMblX3T7HmHVDFcahsJCcg9IakpJ2KDqIP55lQBzt410rHQzOO3FOwNE8P3ESQmFtuWGDgR2y12
zH8M1CSCR3xrySnc252IoNXQaZp61ywtroYIaxycuhbga76PCP4kaaLOVoFWmuvGyzDqG3cGtVJ2
w2+ftMUOawiFlBN/qfYd7gyOFIGfelAfZcakp2WNXmwe4STnku6Bb454lw7N6mq0F9o/LcTqvq22
ZjM/ta5uc5fgXJKV3APCOt/EhBjMQuLGGVqkRAJcEfUgsAaXpzCKgfOCVIQ/G3c6uNsaRZJGRcOK
kGdw7O1GgvDsQAnX54gEQf5rlZ6zwcn1oVVVR1GXsZNgrLgQR08kZ3GW57nFjk9anHZoUl4KSP4o
bbmLsKe6MYMGevP0vUwIDITuicHbLl/N+zODji4e741KIx+oC4wjkeecRPWgQMQ43T5zMKHhvfjw
Mtoh3aVZG9X1oBxwpuvCWJ3A6SXlROXaYiemf3mG/mv2j3pE9VTD4zw1ikuVLqL7zNbRH25zLZ33
SHEXHeOLb3haHSQYYndF+1C75Yz6lyS+EdonoszhjtCEH/ZGeagMuSOTYh+sJdoyoLECUegIAGLe
ynXvtvtiuLg6t/3J1rZVCp7bgc+Pn3CEJjMXtC6Z9J4F8eT4FZdeJmdYPIYvGIdrQLaraCkl18KB
c08Kbozg0c/0/uYdmBomyO6w5DvnBJGnPTdSfzGQGSFbRlh8OA0OZMcuJNlePJuTEUvIjkpveFsG
erMaqvupG66jMrGzc3yoEaGwAMfUscZeEHFrh9+AjDHddiXAVG0NkSDo06E00emuDcbHsGyM5HFE
fI/4j9dGYLC3hQFslstKyykrn7ThJkJzPE16/SCiYj+QJGXBU955qro7w+i4noqajqDBeec43eA+
uTQZmQ2bxsqLDaL42mBt9dU83Gh1TzG2ZZHMtrtrTfZt56R3pnZnyBjao47OJlr3IDg7+UutRVwY
XZ2IGzBgOdU0Us2ut/vjXFT6iFVLxdEdIV/pY8nA5edBoFiDfZCC+DpwxWFNgq8z8cCJaQHVG4Mi
q2TU3f7huKijZu/KmX2i4HkNmX0oyPbZ0YSGEKNxAcLcKxrHPriiiPxSOsOeyxMuS4q8bwqG/Ygu
T3++UKNk6YIkZO3Bn+NLib1zjJN+E+EQZ4CPpPf3yzgdZmdcwK7/l+9etauVt9ylI4/h0pKoS7A+
41V7xp4EgBa8a0t4ClEQhjyfIiezJN0SqkpZn73oqVLuenIZviYQQ5bm7nXOuffsW+09HmwTkS1m
vywMtfn7IIQckVwXrIBYX+FEYljPsDXb/XTNkrUiuTaOCsfrc1sSs1tqy58k1IoqJGYZxdANYqy8
zwBUuA8s+sMwlA9eD9LM1IbN3/+ZakNSFqodLmGVuuwcGbHMIS6fBu8TNzMHz6lq93/UAc7NSQDw
hMZ6/hOD/A+nZsYzjSdeVRVRdTqYRK5TWk7+vjE7qaYTRP47OY3z5c+SCqvE2vyh5EYsEJR4iGhH
1rEAltQhfOPzvQUmYd0SZ1dBCJWFqNCc4HQ08FMOZmpuzEZ+/4dfK6zOerI5Mq9SLicdTvMkiwmX
IZb2oFVWDzeixv+4O4/lyJEsi/7LrAdtgMMdYhtakkFN5gZGpoDWGl8/B8Ge6WpWTaXNdhZFo0gW
QwDuz9+791wyODZXj+/1Q0asoU/A29Zoq8vELOVhcLf1wNCZ1CVtB3V7rxNCcp8zBF4SVMEMU8MW
bGX2+fr7bYJEwDXtZzXgWfTRIZlasp3jjDta7OsrOcYeYRr1+QCrHWDR9dl2avJgmuT8GTFgPhy7
6AkzJ6SwgBRjdeX36tegczrpO9q6PjVpoghJ7bwd9dTPLKeGgOnBVpZ349bXyLXwHRWd+i557Oui
x8Tq1jjsMOLENiY/bh6TDazGNFeVj6yRb7LW9b0aEFEhA3Ef62xfzTa7Fnj2NRslJdqFIDffo0AC
xU6TplgUqT0ino7Phl4PK4n5gdBuGzztOHjLsGF97NHDaV2ufgyJidON/m4LympM2ZUSjMIrw8h+
zgSQYzH7GjHgwI0gYx2NaDCcAYtvg7oIb1Apoj4N4PFbUxLf99LZjJEB52iyH4yribJOy9uMr+oK
VW7uZRB9CFe0dVV9tB49YtQKwV1mDCYyK966yGLcMoTN9DpEVHxpf8mCrngaoVPxIg3+Oc5eaQv3
534G5ici85DBtpeht990U3KCaYciXbafDJHaSE+FN46XqKTMriYf0006HrG713dkEVuMNmceSmC1
SPVylLVJ6m9khtiKpcc6ptMPje+vR9ySGHS5upBwEPqOnTII3PxZ5PnK87r8IkScw5VP2ZCazoYs
E80Wd3yqaOwYY8vC2Wmaj2R2nnQL1Zg4RntSyzLghx6++iseJuyQUxEAdjaSqDOW6ZXIwu4bHpGr
VeSy+WoZgh8jilh/p9uUHsbAHAhfKZ6ugHV7DEE+Jqa8qbxyYu+yL5rKWAdMIzmOdbX0Mpo34xgg
f6wjiTGsN2iZdjrd8LeqHTg/Ri1cGhAMPcrERQh2bJMkgJjxwR1im1iH3HWTjTQAQvsyqJbSd6OD
IuaXgEgtupjMi2cP9PVFRZqwLopo4gnaSD7xNVwR41UA48Ck37zMuQF3zth3O5S4KcfkWSko0/FU
06sKZn+FDynLMG0CEjHrgiYPNp6J27m3NbHWCSuldOEt8YIaw3pMV55/hzeEwe2NpgXunITLZxGg
QKs4ZzjFN23lMUke+0MuFXG+M6qPws5dZH2f3WtRZW+yGl3ev37b1/UPcAf2bUXQ6oLDc7JLzOAd
qfk+xvYeDnm1lXQh10NugIMHBn7DNzaxWx6vuOpyhkBmIQ2bNNuHunrOg2ZzxXNVEoX9lUg3pCnK
iGaa143gYchEtXCh4FwXRAyVoC+yZGPVCdIBAlLnWAoOyblDzwqDZz/4nyi1PF2XaaefrpttHsrv
qg06SB5Rf2rmD9fscGjcxi6qbxmNnNik5/X9vz+kzpstyMMt+vy+p5dAvcSPpOV9L3qQQtevJjPK
KN77dtPuOBGMr2SJV7itG+QIBReBGqV5r2X1umyq7lvWUOMiJjTPfp6GJzQM/KCjoaEQrVH3PDck
mTbOML4qcbS6wN1ndustJz+NXpPWZlRraZwsKsugKTFHtCTd985zzLfQLk+d/jqUXvgTog06DoMW
9Sc1qM4VPDXvp68HmC0sHACk2zxrGgxxpChv9Hg7u8RVUw7+xohRAUikhleGTINAYGHQWTetsp3x
juJJjcZznKbmuQqfrwut57kJJLX61a4ifcma4t4OhceDyPwLNEV1L8BY9LFcQ9hl0+/L7Iyo7A4m
vUZkoM+Tm+mdmuF967GAHDBAesS/+tP6ik7o/P4yzCa3KBqL/ajZwVM2uvcjEPabsTTCpzYkHtK2
I4Du8w/N2Q+n2NGboaRUn1i4G6VFRwe1+Tkf4oLeG67+qQberHXgRgvPQFFrE5vSJNWw7aM+vqsL
FuNa0tEd2en20ajuP9loUQ8BwPdnvEqyRSICjdujRRCW3W1YYZXXDPQGs31nyvTj54ZfOqR4olsm
cXV81RoeymDquKKNzeebg1+KKFmD93oZA5lIMhvXNmjIOmufIpqOqNwG7TgEOFbQ/tYnX8KSDOPz
dT3R/GyARmdLHCsgCDWqkEXKjbK7Atqn0Z329Ck4OLSMGO24DD/AGdzZrFinEtPgQm8qZ6/rcbnu
exs6CrbztZ9Xw7lMfl0rnJR9jeMr3CfRN/YmToz4+Lm/57E9XnKneO6kcunfshoFEmMggo9ybUbG
fUH6zo0jInkfMXudrIIoEl2OlKW+oFnT7i23YlrTmB5ehtGm9zh6ey7Katm6XrIMMZisGB4fdBRV
t42XMxef9yVmSc7d50NAVKih9+mKnWn7xcuIOHAW24F1qYvioEVzpgoq14MVyGdP85KtETJ3RBsA
Ew+uUIHSfueSlrtji6XxBMyI13L+JaJWLiTHzCEL+Z2lYURLYw9hCcs/PmK0VFX6XV7zzdv80a/0
MxJAix6QxVcU8EsNZ/xj1nO20iKJza2oT5GVlbe43jgzcDuwloyveLzhsM3PycZV1XYahzXs7hu6
BcapyK1VL/TqdOXGtKr4J9LnE0lmikhfyN5Pl2Qc0z2psSsJVdLZK4imCeT3mpEAt9X6CvmNmQiZ
jSnvOr8AW5CqPTKfmygJiuUVI2N0kbz4xFxmHko/tO6/AIpwd/BJr4ItrmkwFZW6vT4UgyZ7se3w
rbGseto6aDHm0k5CfVbr41sbMLtN6/oWF456cPsnSAfbKYmCd0Jlu2UsDfqToeVuYp15Cvya7RWT
2nZhumlj85K3hO7Zc+yAgT+yxIANDDWa7fL/PLJgnyHBF2nnybYHe38FGF9XfRVQK5e+vTdQIuGl
DEHxlDCPwQUCeKwpJ6/ntqITYolYAuH4fFJDTOWv6yTMt3NwBOaH8JcO0i9H/78ZUkpaNH7mDhcy
yvYZvN95vdyTQo0fyraQH5bNsO4shtHdlTtgRAkp0VAU0ZyF61q6EecSSmRr9hqDG2CgUQ4ftY6o
JYvFktAkonAyD8rJ56cazhD6L9XKyEv1bDqEwrhRqHYoHNRz5wTMXUX2Lavt+JSBsGI1avM5dtpc
GTMCU2FYOnph+X2QeJ+utMmxQseijw3839yxH8a6cVdV9YtcRiypIuFDIRgTgqhd0nrsGeJ0aGkx
+m2cVEZ7zfMeFcSh24q1p5wZWMhR+acdfZe8193PFCpeH0p0xCAhRu/IVnIzUiEi16LS6UnH/rxf
C8fW90SOaFODxLQfjPvMIyS3j8uPohw1xvBwORQ4zUXFlnNdK6+rJqtnkbWCkfARjFq+5CBI+lsP
ZcrJaRxcH1ViBEdEvf6qKQBlKxtWUq+ZLqwrsdMN/1dH23iTjCnD1WuyT39CiJLuXOQ829G1TmHR
hI9pc6KiL14bmVL/VFb4CBDE/lx3JBfA/JvNbPUIJ7/eOLkrl9y29qZy6uxQaBm3k2U+SHAoZUMu
lh1U33FlngydWXmIkfu295xfmM4EjTjrVwap8FJb3csUynYDhZHWgCe9x5yYzy6wthNCliXK6PY2
b7TdAEYPADiTUGZHOD2TEO61z4EsDTyk2i0oubmA1xriSK6Liq877BaqWXHrTje+mBgkspL1Nld3
F4zbrKSoGi1Mzyqg45tl1r5DIHOS7vDNJ/DuaKvJObJGxhBgmHklrLEPBeuZl079Yy04pDqJfGbZ
in6ESXsn09RBG+IfmKyNq4Ku/m4sjOrG4bJdxBWjsyFv7dV1t5+H3LTZxtP1MY/NQ+YMxcWoSnrT
BnXBNeXEhH2/nxp9f93M1GyfrqTObUxqmSCmZc4guX53LP030mI68I5uzwtiO+vQr+5zoxe8y457
UEl/JxOxK2ereVmIu7rXMAFY3SEUMxJhOoEsadeoT9PH0RsnQBFUUAnHPzUb3iEcmUwWOwAgEBfv
Deis5LkTRJVPLTW6Se6K0rvq7l8/iBNP7UhUoy1ZBhdvbimMifcLuZjaYLj+TnvV3FR9rhJyTWBS
Kpy6Szt1nANHyvcOuQ2jcdYuzYyJqio81H5zVRFkzsEKwS70hn1nZtEDfrgG3ozvzGYxlpPaClbk
0jIGw9hKA7mrlpme7IOhJlOuTbxz6yIvKp24uDQ+I1nBptEsh6I2V7g/X9FWgpjGsr1UZvlrQoCw
T9AGsm/5Die5YHWNQ0ldjekvWVX7KcIayf7obxXxAOciI/eblZxEcwtSeuEFyOWGjZ4P404riXib
WW23QZXefiKJlXQ3bRATsgYIdj5AxxWtQTg/KJnmqFVoO8HsVuBgDeqKqUpEhlJZPlnxGNGEoyOi
GdGBFwYaRYuX9fqt0WufFHSapUoN8rlsTsi1G34ru2ybpMlLy4jzRqvVt9iiL1hErPuZ8YA2sH9S
HYC4vJ2JoteFhJb1TdrQFdZzZT3GkX4OA7j+TaaggKd9uv9PSljh9wMSTMt4cLz7YGDmdGOpj8mh
WbOMkdyVuMi2oqzYfC6xd+M6T4b2ZIvnynyu5SMKlUUlrIWN816aiKqpeYSprVhvSZFZHjJjR0iw
CWKl2TbZzmlWbV3iWf821nd1ezc3ev9TF0Fm02pSVBbyNle43LXkYBAqQZ/Xfx58Rd9jWpVUXAM+
xhD+KOLt8heUoXAK9whrdjS7v+nuLJityACoR2CbpbMITNocPSFLpVk/kzXJHDTAPIg4/VI38gHd
5hp3FjtPJB76wf0ohLXOcrhCU15oy9hXl7poTgKQCD18HoWMdgleUT/vQOPZKl0wufyOQumJbELe
3TkPycnU3rSjGbQj0evG/X3QNgtXZ8uPvOqBQyXsI6bGuKMbN3+scVyAI4vxjzQ0Xca1hlUbuXPv
xbjaA3KKIKUaDpPN0mSCNZGLIFNj7RuI2lFuaqZOypjD20eK6C6rfpOlKr5GEwtdmYZuMByVhmUY
X2NrCXQv3GaISrra+aqn3XUzzh9i5xLXlPulHAuGV3ywjYIPlv3PL6/f8xuSL3UXGUyFDv5M9/Zg
+iWQAy1LSHQwdaxHSpl3nx8Kqtu859jzH3Og9v/XwHCX3JL/PS98+7NK37Pxj4nh8y/8MzBc/UM3
XQf59ZwZ7hqAePufc164+odjKUswVOdqkAaZ3f+TF674HQKF+PcGC6VyFFk+c9r0Z5S4sBX5OSbd
cd55of4veeHiCwZYN3RhwTGQPC6bv2PO+Sx/jDmxvbQwmylctgy1OB2JYNNZDBYZZ3QrKF70l0zm
xUk7FufJBQccJbStpzjLLiCY9yajzTISiPPchNMCPYId4bnkjWmUE7pbiPX1S7iEaBKq/kdMeXPL
PKxYNb3VrLXJ3P/hhb98Aoz/mC9uzqFLf+Aaz0/IJlrc0ZGHU2LIL6FMdo9mTfODcJlhcNLwGh8x
VdHZKtzZRPbqiJykTxS8x1FoWMgaj4a+n/cnJg+wkO2oWzuo0iAynK4wEj3Px1uvrE+0uGHKJ57c
FoYKV/jz8dbkgXMiBsM5WVJ3TuX3tNgxE883jM8JPwxzyBEi3QbEQfwmTcn+89PE+kl0tRCsAIjl
5nSfP7xvOReLxE9HAkYxc7yKUqvoiqU/GFBEc9IBzHTJtBvY6jFMTUm1AEPh2iFuIePeNl1yMtHm
nJsh2BkFyuQQPf+D36aniIAIpxDG7pq+gWa0WlkFXjWEHVm6/wTq05nBKVntWwcmkR7qwUdBoIHc
W8Lzb7tUabtr4IA7Itkrc/1nwYD2DXgMg4eiy3ZzGw06YXZTM7jEq9H1Lh1/Zpy71say34mmO9ZJ
xh5RxTtaS2olW4Kr8V6GFPy+/1p34KMTZJWb65dYLhJkN4m6IRvdOTo9ojoYkZBzCm0fm9ZLG+oQ
dwU2uD23Iza+kI4KULvl9bDyr/y80Kh/kyP0NdKb69EkOlSZpsuxzdXNL29UI+uiLqwIcoLZpBsg
uTGoDlylZJ8mO0fDTEn5ixlenCvLxiMaRdMRNwzKV048u2Ac3kGt2AuuW+IUxtbfOB1xGbpXmueu
ts7U/OQ3zNdAOFtnOAqD6RVtuAZ6mi8c3IpHOzanjZ04yervbzUxJ0T9+61mcl1LQVCSkqYlvtxq
BWTjiWQB5JS6SXqX6RegIaz0Bv+6tw1K8iTtobK3A8ISD4fV6CCfSjGKBaZ10OoGUj/V2hKGT8n5
xM1Xg+BmsRxU93Sfb/QecvMgapAF2vgb/rnxFw/dFoaDSpS3xnLMLwnQnZ4nJQdDsozddKUhjtx3
Mkqe+xxwdtY7EKlnOK9CzeWMxRy64i8L7DnL37yCXyKd5ovDZoGXrpC6YSLY+Pe7uB76oWmxLS77
qnS3mNkwuI9Mz41eEnPhwzxzRXoK5s9GPcNinBUvAc5N3nL7wVV3AXbOQ+5IF0Yrn0FL8T4/8y27
XTGIdRad1lKpVGG56kAKEttBwmuaNdXvnspfvaIEZvGUlOW6pvklur7OLHsUJLQuW60Y182MI0RT
Q//DYP7HF5D2+M782ZQzEUWHMzKj5Rr514drDukIVRvnHj2W616REAaj9dUxY6izQI/8m3X0ry4E
7nj2PcOWPG715UIo2sZE4YJ+zu6A8ml+TT+ICXsXDfQrkVITuRn9SCtYlanHCNySv3Qt/s2eZcxr
wJcbiepAzAs514D8upgzcG6Rl5UohAqPFJHS/66c2FiJzFIL1nn95Poo9/A/BWDLw4sdkM/191fi
12h63jZsD8oU1CisUvJPN8QYkl0YE+wRE/x1BMVgIkJOcgRB4D4S3Ts6ef2BdCmmp6GRrshhoTM5
+5Z0xIawYJDCKctS3lKUfnf8DJxIXSR7v3mcf36ppG6bjCtti9LHsr+k1mVmLRxRDGiF8IGsrnyp
yhDTgd4n1whBCaXduSvZ0BwJ0ocqN4LD3z+C6yvx728W1wl/Gl+xTon2dUEHTxzT4BBQdqsd4qPw
YaDbGUj9OYaA8WZFGSmfZV8u8rZ+AiAu1tZIvo9SMJ0dUuTsOs4YtU/5wpszUxqHLDdpCsAz3oCc
hlUW7Z/CDd1Y93pdYSsiqHAvFEFfSm0sYmBfZwgVBLliWF839JSAi5UW5y8ippWkWxPtm8oG0zQQ
OHldhpEF1r+Jo/safskFY1N8OLowWMTIx/uydMWO7hMiPeZLB0B0aeMn0gkbuAlqW78x7ebsjkG3
Vy3xGF1dr0dLf7yGchnGeJySKjnYHQAbbGqA369RW415ABVt75sm0ZdhGLi/2YipmL/cYzbSKnZh
nWKXY9OXxzuNOtxqtsfPgumqTbF64Z+QICLaj9zXvgFfyMvIJLn79ffXjP1Xf5s/iRmW/dKcq/k/
FmsWHPUokm2OQat1t2bUo1acTDRA1yY5D5mbSYcm/Pd/9Wvi5vwWGRQelsvgibOi+vKUG8YzBCNC
g+hR8y/r96xFk44YCha5G7YLYsX1U5Wl5UqO7jpBFMaY2SK5KSEgvEI1a6Z1eogVZJKhNnfzeeSh
PnZJVf1mN/6LQsI2uKUlpwl2Y6m+7B1NVvvNUPD6BLbQP+b8Bx/YYCla6ykCyjGL1e/ButZ3kYa3
vTd1yNBaRy+ZUdNCr3Lib1OsQUk4fRQWiD08+OltG9faova8hlkd0+oBr+7fv75/8a7aAnujzQbi
/HkpKg1C2DOY37xOerLxSaNYzFDFuikJGRAp+vkE7fTf/01Od18uY0un2ocrOi/Xgk///VJq7WhC
KE1LJi4NFmvjrS3b5hCL4c4FVxCSTYFsKKdt5DlLJ/FB7oSklztodE0HaV/mJJdGj2jW+x+gOhu2
F9xMqfdqEtSNVl7btkD6qihGTzS73DWlfnMfWlz0f3oOwtAxAyiJXYeL9MvtQBIXoKwqgHQgqRvx
199VjE+3Tqht2iliv3fIRfcCHMdmKM4dCusr1a/byMGvV7gxBQAGBCIwUKSaEvqECNEnj3FLVwRA
2UbvFAQK/ZGRYhuBfFk0Jgk3FnL23umyjeEzRkXTtFCduzHhPJ2pqwmfY/BfS+AzBbAiI1xrlibx
d8VHoHL3GYDY+1oCiZ3z+ioHr01GArV2ILZe7WsvaBfNCFZFJODvpu4Zktq6zEDctIqAUktnlMXG
sTC16Cb1mJoZGLUsj0ecS7FGiuKs+gJGYHm1ATVoFYJiUTPkwstAm64IftaYmfMafWJGzb1ikgTu
X2t/WfhItnaU3eLgkEw7Z0DfsS+0U1Y+OV5dP9xxlJsRsAVAGDdsln2dWCuodCt9mNK9KcjpdjiZ
rxL33dcHptvseqtOtxRA7XgXyN5c5Rl21Lq3XkWILIIOncJKuAaZle0T/mwV+8NRTsZlADb3kC2x
g5pmRJsSK7lvmnBFRP1i6h1uvdGaA+i0DQOSDUyISx7ZWI0MHOGGB75XkxpaW6M4dDm2ETJdaqtv
gb7KYpFUXrv1Mpq1zC6ZTkUIa/2iaNkCwXDZTbfW3OElSsePIRhwkactERAoMXhrWWXt9wqVVzUk
Agkrs/Wxmw64bRiBD8rc1IfJjUtgaBqoY2Znfkc8p4nhfsRgth4zjUya4cQobbj1jWQ8O7mxrMqR
sFKcO5rRox1MoD62EO2wEqWc7hZNChikjbRi2WTvjTdjRrXJY0LargfhBXjAw9t2FkA7MZU5NSHN
FsqaRV3VCI1JfKl0dC1w+RZTEJBlDbfPrl5jBEibWnN/tFaZooVo0MynRbzl+m9XRJoUy1ZgCDAO
yGfosrrmTzdx4Ddht03i7NgenQbhVB9Dpqw64+y7/A+abLgTjUJP1ZUfARgklLs9UVo/LTUSISkw
cyQxYAJ/4BJPE/lS+tibEOgQ05VBQOfa2/cKb06Kxh+iEbxM0KYTE43UVPNhtd6Rg4ZaFMdyYHKU
J2r8u097n677BDEsITYtcyxrAYcm3hi82odQAcxoZy00Awe6wpCcxgEKpT9k39Ox3NGuJ9bVSMVW
te0Buvm0gfCkb7QJXpmWdNPWaybJ9A7fHpZNuSZXsN+F7R0GsWNds564owEAkNltwOimbrblZEzb
wo4f4Izp6yBIiQrcY9QsqKsKa9sO6b6KId+Mwul24WDlKx3lzioBEbT2e7jBXdtBKMChORn9j9SO
8PhC9SIZyeDwvyCskMkSV9ogguek9WB5Wnm1os5LDyz24yrR1UAPAFVq1Nftsuq0NUIcCDCu/mBm
iDocmunIWUS+SoPE2AIff2QWDz4e8bH1g14hLBlHf4SCi7YXUN4iTmO0vUCOtBAKf5fwznh59RCz
wGzJHdH3zvTG/NjaIDL6gPy8ErT017S/h1XaCNz43rh0ZO2tKTYfg2wMCKyHDBoaOtcoWg6wA0Cs
vVNETAXRR+iMTXNEgl8nS8wfxTqUZQkzyQtWntH8gDW6KdKUgUnmZAsru5B9dGjD5FHk+zDw31LT
g7bb2TmXGYL5TMd0rWnYXYpVEMpkFXHkXUduX6J6H/EbyeTZi5tFRKTiawWsgBtNIU/pTrrrhDvU
/t+beaXIuT0nv9nHAwwdbegxwdE2XIdj8T4WdP7Dom9PsrG+qRpCdNDjKQ9+BVGMJTUOx2VZWykv
JK7gsdYuaQV+riSjEF4zxBx70N4ct9w5ZFpdrKLFYZawgQjolifE2HuEPtGBwz3wJcUEEMblfW2Q
Lpw57tqq1CucI/uW95d1ECrKENCWtFX8qjM02kT9G2hm6w7MSgKyKsQvm8tFNYQADBzUgH2nv0xi
RHltJJweULp7Ch9ZktxrpKNto4B+y6TFD4hwyCTUk29gncaN43ePZXAbPFKN/mSUWd8NtTo1uOhr
FRobuyvFWrQJSpdq4nJKGnSEaQ5wOquwHNAD4kTh+ujRoYlaSG0W/iDTpUN+ICat5KVTd6Y7bFPo
jSuZyH0f2EA8cryabQExy4W8HcYOlZuKH4YceTDE0Hn4Eos1Mt7vgVn1C61L221uf1NMvBF+dXQJ
T2k7kYIuRHVAbeat/ehWV9mttJCTyTb5Id3CvKO/R1NRQ2A6hu/FfGmUrViwoyMQQIr3FvgmSn4R
7l2jPbVRBIRP+TdslfuK2VBBZC2Oc/81MMCwJzh015kMbpXMzijh1cm1nXeOK2oFeaBalSSwQOSx
TrXSb1im0vu69yhWeVxVkS0NUZ2KVHsJHO+Rw/a+oCfOP7M3JsGdDfTdXTwYO4z9OKokfJi414Cb
4oIpQmrevGNchL5pT8cQYapKN9DMcaHi041bL98aFT3UKbe3pq9/z6rUJtUkpLWIjYmMIXMR5NFL
g5NsiTkkRNOavBuoDIXhDuugQ0OscO5U2Xsmx27f5Bry73ICRbzoqwKwaVasY7yqaw/R9yZNDWct
pzBaCd3eGPYA8j4geS1KRgFWS+vW0hKoECqUoIMrkDoz/xe0irmREfOl5E7iEChPIYLrhT1fo/oo
dnmbv+POTZoOTiKhPwsI4+a613BNDRUxdbjR7ilQzxMp38ugaZZymDDEzo8yaVV6p7XB2jRPODrM
N3a8BDNtRBlRYqi18R5Ii0MMpSDQkVRDvsLv0ulbF+Q7+4mWbjh92MfHPkqzDywmDxmnGRBGyK+R
QNJlLkus64e8SF4z03gA49TPOeu+T4D20p/MXdVZeyWin6GcAWY4++qnQVczKg5FAhIR5o3GKnXl
Ok18Bwsq64RQFxIqsThWhCfHqVphunDXgc8yr8dHSxf6skNZXmnAS3zbuzd08LgygoJgNbty4Aoe
Mze4iDJ+zCKu/5I4gXWm+m1TO2CMqEnI3cshoohxJypZUfX63xvTMhBDp1DVUYMnOnIMxztRp32L
+pThZV2cTb+H79Ea9JaSvV+V7arLqU0rhTOl4z2tm36jhxZ1J9iwcnpp5bjrC9xIxtD8auX04UYB
ji+qTdWbuILevTSOMbKhvRpks2Ybs9atiZxcw+isFcF6KOxbALgoAPrgARnOzsHxZUW6B0Ct0D7d
EZwSHwkbQRs/mMfCxNk56ta2n3B/Jm+py7w3zQg70ProbA5im+ozm7j23tR8SyTCuGExJUQiRKkH
UkdwLmouHRgCrPPWfeb6zn3s5E8yFOU+o+4QQr/00YRgSzlIl5zsqBcTddIC+xX3RBHuWGTxRcUm
KTuCVsUY6gBx80vq1C7AETj4k1TegWBBzc2DbWSYK+KdmgdSyJZ1qNXwSfDJthKyuhlpb3E86Le5
AUIKYpCPOepkVZA0YxaTlC7kMtLTX4RKL8m94O4Idnl5A6W8w+/TjQuO0PmDUWfbvCk21YWmL5CK
UMPXBTe1578BIeoKtfxjL+XHYGi3Juo2y6iOZdPuPZPo0bqHqKJY5o26+eVjjMbRX7Na6/VNFiOD
q6gHRSu3CdjFXOin2Oh3nEouEoBBUT4q9IPYg3tMjsBTkCta0Yjz3PhGT2yu0N5dQ7aL+Nns7Ltx
npN32V4I2jltU1DBm9r9GAZn02KaoVfJaiRHhTSD6aZQAJ/dDCm4jMnFzKw7Kp3wjvCXRavD/qi9
5oVDSdzl8UbjKLWA+E7B0XuHDrT+sUuNA8FsnNfceC7oEV4E9bcqwloatyPSUjNf0gp/7NUhUYm5
Jgd3BjJGGtaO/uih6QUDjU4AZIVJUnPBLQ9EweWe7kSw6tsYE6TyeLwe5LjK21ijuA+EccqirZ6F
lwRWG4yIYpk3+o8gN+/yGrBD7DgxyN3JJ0zWWLV07Nij3xi2yiXCOg8XTPDUdxCKwgLMNjjUFsIP
4pqfeqw+dH2oYBh7JjEW5rDMCTnz3OzMySdbOOUMjmrCOwA7J4IouvUknRp23wteoCfuDBCplo5q
2/mQrcK6LV4lryy2uVWQajXpEtGT5Xs3PaGGaz28QCRY0P/Od0FGOIg1krH5wtlyrMpv4KfewqK4
axorweiNYbiROBMcv1lxMAr3iLUBeU/PiStf0licy8KGKiQwP2Gj8NfSPNhVaZxHyLdgnwzkkxyA
izaG78iZODPqmt3yNgyhvxcJgdtWEVbbqSR2psoKsD6iXVAo6AdNeILEC9TYrfZcM4lRm3Cq/D1a
wkcvk9hhe3dpgU9boFj5lZE/t9Ly6XkUbrdw0mjrCPe+QMVDJAZQ/6A4QQd2Duy5GylqcSPANi4s
DcNzRtFngcLQO9elT5i8l7X2ZkwEbaWN/BlpxAabXDusc14uX2I3+G5rvK7s1zejTVAH9QhTUp+j
h8dRAOz2MhnwquOIpgPqhtvUfBC2qHccwR9MJFAtKcS4eXQg2Vgrljbppkswo9DCJwqdtNb3QRje
I6x8D7szW7fV9Tkpcp6/L/Lhm4gM2kDRnDGauweQQCeQLKsJpJympeUO/y9mNtPTOPA1LYOfap/D
QCtRgLE7rVWxcyV6Nk6dvHhxv7PB3eAxIj47gETT2MvJNmBgZOG9E9NQ8gUST2bKOwtN+nK0kc+W
dQipZ5bQjkSIe/EQvEhJMhrUXH8zt2Iw4GQVE9vp7LSyWJZjrK1YNYm9pW/D/x9nSuhsxyglKa+M
ufG8DsOr6He462wiQEIypMF2LmoHg/CoONMm2Wy28uaeudZdyGPBCom5nDTWo7cPbVkfTAA9eDyR
iLI9glMUS8Am+7qTBxgVNvNiFFui+UlME8o7T79te8llGrxgk6WKq+E0MiEpFq70spVK7J85EnZg
+XR1ibufAXh0NQAk6UR3hsASHBz0LhZRp7fzxYBYMc67Q5Bb7bYEsdiPBFSqMadUwhSkl+jn4oLL
SMt8a+bmejvg678SoxoOgWWtcIQOi7EmPnwI8KFFTIEnIkDKxHsuacEv7Zadpo+hkQTJWSLt4aoH
SkENt2tmVVbbJaDhssY+eGO9sVN8M2bbn+O2/j6AmYzgJXOKQGkG2MXalmF9kd4AH942Nh5vziLU
BJimXt9qRWSu2l4b19YPp8JNXPYymPFSGqeNCGB3ijsYUwQS3/JVg7u00kliWTnKv3dK6TyWRbaC
jY3wsPoYFWtrRh7qkvw9QJUw49zOZnMb8KC1FT4Esq/KuYeUNf05SFP6GQ6JyIouC4I9DqjdKUEI
2UntvganA3S2PCS4ZLg22QXc6ofr0+xrbe8bIQHbLhEwARLrR0aiJGBZnlYb+XdlBNN2wEr5X1yd
V2/jSrhsfxGBZmzyVVSWZdly9gvhNMyhmclffxe1gXsOzotgeWbPtiWx2V1f1So4gCxmIzeqXKag
kcbuUwOZqRv6YXKm3TxSshQHr9Cpz12ZLSDRE7VM3+xpQh/a32tVqFObZ7w7HW+hGb25xIBXka3u
hk8Gyhx/7aLcRVq5wT4WrSKHuDclTIYPoMOXXlms6Xw+JDCN0AwOYVugo8h8XOMz4SaqeTqbjyUA
rag7ItR6jgICQHRYQSgCONqVLIqTkSSroEQmx/PAQa/qwIvP2Gmy9KWZ842ZchK2q+IwqeXsUCOR
GnG11XNN+vEwH0cskEtHJBrv3BhbxZkDHAo4NBasaKxw3lsVG99gxhhfU7KA+pfZWr6HlQ78nB1p
HwgGGCGf/dSuIXB3dKiZ2kbid8w8HXihQRly2EPCFYIN39jPr4OM/rWO9YY+smtt49Mzho5DIYgY
s+fy6clbMBylGSHOf7Ow37kOwp0cJjpxFRbhZkAONaKfsrP+WFMVUiJvGm4d4yI4sWYTfnHTNjjy
qNduKB+LgnktHw8Ph98qB1fFxtGm/I7fJGqaQxHQmxlZ17gI/rQJPmVNOgYHfbitNbBukdEei4lu
tCxklyPQLTIzz6CyjfhKwFxuoha1a3k/lNUxJ5XOZhy766AreKK6eja1uDhy1AtPPdjvurIXNb2F
5UGtG7U0dOgoYpx6BuwsjrWLM55jQyIiZXm+gbG+GbqiYgBIA4Q9sYGh7Yr+bMybXCANbC/kyYFy
sFWNzKN5VyB0azWVV82V1WGMP2rAfnchuTCnVTsDShgLBOHTWZ+Oeaq9eembo567CbdTNluPAF4Q
WcRqXqJc+TC+UXJfEFacykOpCD+O5iE2M74T1u+cKROfPBGxIlW/qNoEaUMKG4jGmXKyb7MJi1VN
hBpr9eCTYq9BzuDRj0NZb4ux3GcSBkQT7dHE4fma7YviNFbZQ3OUJbFMr++3ktwBh2mBfqIM3+vf
PMsTR7L7FM6WoL1Q/pJOHPLW41DpBbtMOBU3XvwMUFPOjGNSv4y4pjJp3LdV+2bW0a9hG71P/BGE
sjKdQ0xemKQ1mbyJCIge3Wt581QGhGs8/E3J/ALv6Qy+mrc/MOf7uWyUH5bgYAe4oi4O+Ubq48bM
gxm1zvFWtsSxUDrVT0HYc++uCP7D8PbxTNkr8CEQ19a2UEDFKbi760a2egJdtyAbg1THsKDoyQ+I
udnpfUdw4mO0lPAnfW5XBW8Qxc0zjINFkfS0n5a9gqI5g5lN6a7yjmKdql82TKrwVpkHvCZX/bs4
Q3XkxksEjlMZqoCglyRdsA7sZU5anV4oVwypJmch4lDOgN8jAZlYoCaa7qqlSD22ygiwZRy984I0
XcxsNIXtR9XGsIqibKQerH9ByxpWMPImcFM6Wb85/yEJSvS0aB81i/FbaYB1KfOsWcFGI3hx4VJk
n0Sdhsnn1x1ad+dQR7GxGt3z42/S0L8l7wCdhtO0Ui5KLW5ab2WBhDHmAR/q/CxLDTmob8EXG8AR
ej4VhBXC9WxA8qw5F7RtAKuNyG5QwODxYDMPXXJCxmSPVHADBgKw1iaaWTtzoQBU/TWsKGwf9HLf
pyOFp6VXocACFgiAmEwWRaCE0wyKMIihJE4bUTXEccyVzRnZotxJMXxrXhPu4ghOi8FnapKW8sfS
0ja64/5ysGK1tog1AtreJd74y5g6f5pCcE8R96qGSMJigkoZpNjGKwQh8AD+0ILXD9MAupgbuYdJ
r64dVDoWquxYw7iyW/nDTQQlgcTFSRrhrzfUL73r2ofY0CgIYpXOyRAM1Z/jSmTJ8o3qDDI4wSu5
tN9G0z5J5jZ0P1M75DSnaZTdLuTX4IXE9WS1NrgeFzsM9znF0szRuyoQ/kobWFKgI3SFMIGgMyc9
Q0ZoT+m2FGRSeys/6TNcaYMODwwgX4XilGCEZxhXIVQRKLpxaT0TLOb6nfJ7SK772K1Im1lXh7OI
T7Na2rfPc9Jvoyj1jqxqOy2O/oVDdIXayTCbFvotBU06E4/mr9ag/gWh2pLJeYlVe1SzuCMuMK0y
Qw2+iw0qiObfbLqXNc0OetZx68shIRMf34RO9caFxH4g+wuXA9toKPYFITc+qjxhy7iLJ2eb2VXr
95KRRe1NC03SemnHjl1mwYrErbrtg3PhEd+nHYj2JucX8NUuqJJFDDXPIG0fKsjVFP1qu2J28dMk
iI6Q+ejTK+27aiTIUIfendUX3lqHa7Qqxre+VQwQW6pljA5/WM6l4ptdsxVAk8Gv/mZa9ZpD7yH3
Fz47I7TfizAOo/crVcXvETwj7Twx8KdTatCvQWe9dzDSNqAzVqiNx4nPrc37BTBaQCgXBsXI5r0Y
P6UsTd/RNWs1eMG67zdeZvOTj19QP/nNyet6GmS0rt3F+vRjLThYB+2+cq3X1rDvjWB2jgwyDgFX
g5+UGB3TZD9KesFjcl7A7tiq1mS3cqdlwcibSxoN/1yTRaokaLMOhvZqm5tMA/SaJ/1bW3N9Oxhj
hih6jqCKrSYe/UJv3TU9PYg0Lkcm8Pl+PLMq0j2RrllbvDWj0hokWQ3wqBGb0UHqdKOL5yjb512l
7EcftrqVATOyG2utEvepgrgZ2dCMIlmDI9YplIvJ10DQk2I9hOaVqJtxt2TOqoj7pRoKsbHz5g1e
RRN9Nro2gLcE8GSkVEwkMSC3Jsif1EjNmoXc5Q+c9SDABr5jV6+kb3Lfc2jbykqtWikN8Fr6bdTk
+KyKxUab8F9QEUupiEMnKKUkB5UwzMf5xOeTyj7q6PVNgHbFhqZ+KIym2LSmCOhpycHbl9bOoLkI
nVCmG50DuB+Uvxma8b5BNF4NHNDgVlXbuWXIolHwGyOJJwAzqEbqL9LRJL07iJc5pmeODYKPf2F8
SbZ0ayunNY00KaoxA3XEkP7dHljze6nZa6Elvw7JaN+uBkAMVX5CC2KrCEcwkxyO55BpKWM5ahqM
U5Uzp8pa0l7G0Ps9tZknS5gW48Y0ZFa9dAwr0VP8ZkFecH+mJjvg5KYvJeEoBLc5ChPSkGa7sTOA
aeWMWNwOWC+y4oFpNNC33Gb61BA1tQyDqgLFf+XsjdI7dONQb+oI1SpZTw3H2Y4z7co45oAJ/Kkf
+M8G6gQ5P9gWfJuqbBjgNNNWpdoxDJYSmikCRJXAZ0TMkmZ6YTlYp54tSfTMOa8dn8oGa4DsMGJQ
J5hY6MCht6tt7c1qWmgB1FerwKP/p9PeQ44lJLReOy24uEXQ4YES27yEk4UNkh2V4ekbEvSOD8yW
eZGH26GUND9zu421akku5ae4sO4REwGzscP3eU2JRRMNn7qfkWlygYY1TL96yypSGxwcxhFQRsHR
tgbeyCz7bGThsIKgRQPOrN6Jn70GiXly6/hf4hlvkpoUkjPlq+Op4aBKemQ0YNDDqEPTm4n+BXXp
ywhogx1LX5XRQfSat2IayR5FHjBun0cLqLDhiCMXHRBHylxgOmbNNkyaNyToR7M2LiPaOGyo18AK
R1iahvJFTSWuGtkn5IG3QQb1dm4zMCUsfxw7OWII4FKnVzTB3YPwNO06t33q2XgWGXdxcmbeBuHj
40u4mj9x6tu56QLAB3u7mkTyHJfB4+Sor7gGowyItF85C0Y/jDrcepbxyOiOlpXI5dxUjCC8oxRg
WDS/21POUal0f/qCw7gd9jAYvV/VE4nUm7e6CfQNKcr3ilVkY7SsSYEKLop6sYRjdKg/ZlntrnsO
4okO1hsUMfviMM7egiavjm75r+bs78/qWeQz1sGkeIF5g6HPtUFZO8/gv96xyR0JHJOStVmYiwaB
fQGZAvcYH6eyIdVD0QmQmnbdZ+M55yPTq+c+Y3fCjBfvfEpYgZfTL5HTU+sRkcs5BiEVIkByiV/C
YwqMiSTRRMmo2/21NE7QiOJdjQTVzMxgZ3ZAXYe83c0hV/ig5U+JUf+5YSgggLSbWlq7qEB0aBoB
Nyvl41Yi95odydjGqWlXoi8jymFHu8YMUHh+lEDzqZBNwY0OX1TZ5BuhlSey2lBHQRDAAko+yrQl
Jw0GBk5nv9UCaw8eiQ6G6Xa0CddmSQlWg8YqzdpaRnGYBqb6SRdXlWafdlHv6ZF4afIU4j4/mz4G
pwnntO/VvH5uzN6jLlF1lpnUqtOld6jy/lUyE0AqysEVwF7xE44DI5bFVeL2B3Iw8XMpxI7cNTbI
4jFoGDnpuvpyKoTEkir6lW1TVhebNRE2SLqDMf8Y0W/PqGOfMuZc2iOjrnpKnH5TJdg8cg4CAScA
TQcnJ/cJWi87DYdt38i40KX2nWMeLItFV4x/08IAK1mSTcFxgjg4UV3XPFYjJyBHnu0if8AHh6sH
Er1V39BuO8B2Oy8SakNEfD8LZiUTG64iiN+TquHEiG7lWRn6m6T0LDMPhZKfnc75rNZpt5LbPKh/
XA+lqtKpVWrS6Q57DKWmEZsVPUHPzrTpJawnQRJfoi544CVJnA2L59WibCIdQaGF5VPSMM/3EB2o
J0rPNnLJngbXY74A0J3KzMDnmqvEJB+f1bvE5Ecr+771G0o6Nf5/VRGerD7cpRb6mt2o1z526k2k
cTsTIGq5QdgygQzYy2NT/cbUMZXssJb6lVd2hdGmkGKCOGgfRvp7+dBQ3JZiIklTWDx2AEpRZ6VZ
x32Pk6Opdyk2/m0Z1I+ONYoVivRWw4bPi3xpSloOqYmWoHC/pjbRmfqwjkEmeOmcXjtyDyZHSDhG
R0jrUb7rBsjJpC1ZfpSRKnPx9bvPRvzTpPpVH8qWpYVyAstA/ixHc8f0+C+KgsTXnOEd3B3/Cvf2
hvPk1imSryvxaLZq0rxWk+Y7gVmjjDXvvehe5iHBBvGKv7TMPQ4RPXkbbSvmLN6US6FKV3Ec7oI7
I0Azo/NF1q61z7yJPQ49wFQ7ggZyJ2cTe2Qv8+4zNyHKTUxnVqptv8MBOxK2MD6uv7JHEqpbad3P
HHfiJrmDUnVkIy64f7WQ0LL4laDrV+ilsJc1/W+AebiyoXz5sxv+a7VqJvuCIc7ySKNSlLxOpinY
yrF8h/n2JzpcMbK1VqEq8Chm9T+0HqfPrrSoH9OR/R91E1zHwtmWLiaF2QNOrjP9XImu+Ohk8Wjp
/dbpkxjmM+ODNONytK1g0+svM6RqR5ndyamynd3jqNDhKZDcwoJHpRMm5QHGeW38CajP7yn4uGnT
BMCQgYs9xbDXIIpAkbW71y7J3omWRmvmBs9VOmt4kHBIj8Tg0GNQbNleRI4k1Jx8mHLKqIlLP+WI
pSRG0UNjeBVuxdCHxRsIBMsm5bs+7YalX9h6zb+BrFAyiWezRdi6gioC9v7HLh7+StybXaLUurWx
wnVmAtIgmx66DWbm8RS0+kgCWMKS8NRbPYNLR97O1poDD7HASGAQQ2fXDmecY9Ryifyr4oqONEJT
xNcheKDSy3Tepap/GtWgr0Gr95Q4cgUUWsP72DyKsQIYuSxgWkonRdn9Bd7ScoCh59C45k7EDSsk
VrK1MU0f3kxLRSbvXH6Y8wjVbB0m8qMzjWoHpuMoXPpjxl8XcNQJl9G3mq1uV3h0hYjZvCc0726G
XrorrWFf39f5FXAKu7/pxyPug6bOG9cjSo6uyd66b6m0lMKHdGP5QwUwr3QojBu7hWUkxm99QV2V
0/Q1CMfxaZElYkzvLvfNyQcyWdKojGKfNP3D1D+WAjqLST/YihTGj96qV5F9xw4cWtPpO1Y8gOIA
bdBvmEvlJR67BMtAqWOdogoxXiZ4CHHxSZfkaknkYMNW5m6yeVMTuyyWAbqz8czqEHrGtwaB8tgI
d4YZU4gHMEePpa6/usKN7qZsKJ5Ge37ucjtjBCYsXJvDMW9q7aB7ZBNgGV50z25QgnHohAljnnxp
gKtRbMfAvHTR8JQKGi2KWfsQUftYZtFutin3NueUSRdpp8CO1P2cQgWidWgB9324ARwAEVfY8jjU
bGudnV6tIpRxkx4BmmgN9Cd0XZzFNgi40bU7JlOwKClxKpDAc+cyWuaC/of4jTZqhVPIoF01ryVv
LLHD5m5Opnv8yrCSynDLwPokGCufInA60MAhL9bzm6aQzEQ0hbzlWLQCB102GOc/ybZ8TLSnqAQC
0Ubs1yFQ0WhhHoW9AJakPBczgIYSTMwmte0rfW+eX2J2njrU/H4K68MsmwrT3JxTauFSwmH3CFXW
eBnl9Jl1+nk0CCx2yfzWDJ66cxnl+7DeD21sfNdyXld1QCumq51KmkPQ1GAiE2H6sgUxOYmxDd5l
eO0QhWsqnfngYwcs7tRcxj4LaHSy0h/Qk8xbZHaR5HRYg+HxsBVr1zWCr/GA8zPYIBAeZjON/Poy
siU+Qohrj3ZFOyRj5wtRg0Vzpdo1sdE4bX7DhJV0CC66luADV26LDkLP9px152Jszzi98btYOX33
3q6MphLDPVV/o7Vv0v4s3CK9dLPa24N8bLuKXV9qpkdR11u9nS+1VotTPOUdtQzYiVJo8lS2yXUQ
M1evADYheyEoOCwSdu49JcHnOKXtMaciqz6IOHyGbXo1uSWtytZDX2XsUXfzXs0hboHJfijM/FQZ
7YEUPH1908W1+m0QNNOOTJ46eDTUwzy233LE/1UKLudIuW+6V94yduDel0OroZXcfNENhUtFFtG/
tNpaTveObJmvMiIJp2Fkq9YP+b/Bi6lkSAhOGvhOVlYO37do1UM9KmOva/EWhJZF6YPCl8LWap1b
nPgiNNoK2gjzMozJnh38jPN87KY8eihhoXNZRM6+m3aSV/aPHt2rW1urOJibK/DU5tqZIGtcyzCP
t6cm93h/zLGK24CpTkYoMHsD0/PrlHRolVN9YUmnOVci2oGz1B+65eG/75vyoZLddKpNl1iO1dsM
navujlKjPRXWBdLwGD3ZyouevFYjc+oYFNRIae/ZQUX6Si6Eu6rk6KNHE0z85Sm0m3Cr9ah/LEAa
BFFOmLQvpmfWbfP+9tBKxCLXCpG9GQTdVd0LfCq2vSHUpDGOR7yCZnXFg15ZA1mJ0Q1PWuDOr0TR
vkp4kve3ZxnmvT7Iw8ehFX7LMeE5DYYLN3DrPl7gKe5A0xZjVWd3+0Maz4pDYp+NwvJW1VjbT60z
l0+dxcCCJ2HFrTlXEBGSeF2QK72aZqBfRZWdLIjS9/AWs0PQlKMf5Y21o9yFRkRhjw/1U14zDYUA
tIpayc56iooPZPDnflBy3VUBXBGNuSXT1sg3WP4h23TI27eUO3a1ZDvbUwzkohpPzTLTvD2kw8R0
U1X2AQS/f0tkigGAxLQ83J7eHvLOOgs5M/ISHdpgUvhODgHNa8kyr27hMaU0xtByoQRO9aPx4Th2
+tgFXv1oU7q4S2A1royPyRCXuV06uMf4fawsjfVKdcchSuP3WLBzdGE2IRlFDxM7xw2/d7N1aNw5
2SbzQjOqvofCSu8VyY6XRq+/u+WZnGZvPTpeD95m4NQso9ecucKpL90AO7nrPOLXXv7k9qCaxjpl
WfeGO/eXUonyeeoQaXTXMV9VFhfrltHfQ1YNzc5pxEtAXz1FkdjtSBeVWwtRYBEtXks3xGNGiM4f
xx7YP5WV8+xdCgSFC+qBdVkwuKV3ISzXbjgEFWgZwjyR7jJPTlSbp9Hpft3IREK2ES6koZ7jBXWp
y5pWni7xC6/zTnl9aJsQd+YURdsbH+b2AF7yWEA3ve9E1oLpC0j10OyQBy2l4YlmfWTFgjqaPgkJ
atuCLOt/307Z30kcY7YmHms6fx9iyspcb4Q43uOIXs8e1xT+rNY3lcUHhiAGZVuyfnFLWfhaarev
VRphXqBvl1uxj3sc7DRQrncvOLokyQ6iVNlrUhX1oSc4c9Xm+ERIcEDYhpPsyLE6ZM6wVQtIVpOB
3NLwPTIirNg9MiTlnoCVBk8oiPGoedPtwvuHTlsPBJgGkXML0GV/WrYFK8JDMzKRM1xS5fwhVlhr
z6IBYNALDScBVxr7LfsJ8QSOTvckk7y6lNVIkW2nnzTsQGp1+/L2YIJoO7HrJfSQpB50tjctco0n
TvnRizG6xLxFcClLSO55O/SbzCW9PAy1ebCKSxQNv5YywpPbj91GNm1+rMr2RwhmPWnD7hDMgGnc
Td1z7jndklFhKy9btTXqcjpaAwBgY2wXxvBDwx31gcoNc8e/1+ytbuiecAautMjYZhZY7NtDCjbo
v6+Kcvgt6QjYOw2EuhvqkGwWvlLW1mtuJvqxb8eGzbkZPmQoiEzHvwb8M7/CK1hKkXWeHGyJO0cX
/Y5EbLK/rcOGdPNjSGpsVYvM2haEvzdaHAIk7+0rac/wAQf/34h55X6IaHUIvQjK+ZCfZMMKLbze
4TwhqWv18p02cX6Lxx7HaymC3W1xGJZVYR54Exm9byn93toCgZ10Rv0o7ZoquNFrgCGj+BRJ/WoU
NiYmjw19WcbxeyCieKsiNew0p4/fZex+2FmZb+3G4PhGIxJtlRXsv+WriM6fgEzAQ8hxn1k11EEZ
tTvs9tbWk3gPmwmKSEqByJr6L4Ff0cyvtwdTWm8a7tjT7Rk5Ii7nkP5Glr7//gIphnnnaj8NJNrF
gt6BWd+Bi2wu1gKwdmLN3Qep9Vep4qjl5U9eRR1j6zh+aaNxYSD011oLx5XBf3LSiOCv3ToZ2R0g
DA2VML8F3cF4mfRfO8RAX8QpJnZljQ9WWs33/cRkRnjlpx1N9drLaK5WifWPEsZsHfUMFH17xN0R
0Pm3HmXt+GTBonNdBSjsDO22Dfd3tFzzvhK9OBfLg0E9AyrM8qU1FBEVnWgct6c0nhRb5prUISyM
lH6uIkbaRXbs7SV0JasrobQED44KdprJ6ZZyHhw7C7VjJInxZGCEXrmmx/htCSX3kxGfbn+l72R2
Fzu4VPg4lM4b2ulb6RrNd+mWz6V+ShgCnJ2FRmZaCmKT1DLfk4CTTYxGNEai6txWOTwT+CnqrVfh
Y66iq9EW2d7ETrOPa2/BNUCZks3DEGXTCaF8aJFNhgZe/vIlrd/bFOg0mcgI/1mX6q8QsymiicBl
6yV7cj3QtU2R4ymG562/ZprLSsu6mZpssZZiYq+RVwYTCSkwZocFVcZvjSeZFWWMjmM72bDfc54m
ZJp73H9nL6grWlNjyw+NtHuwx+Q4CO4IfTvss57O15T2ho0pPkRSd/cPLRfGvcM9Z+1W9XfSGtoO
7vQI0czt7qKBzJxti5kBUXeQ3vhqeqrYpxkBa93IXjCEaIP2kGiTRbvsNCPFUi+Yc+DcmAUxbY/L
76Hr9FfwYOi7LRPsSXZYZBpIzzkj/UFnS1wOxp9FeHkTOaY44YYXp4xxR6Nb+X2/sN8TkLNDmtQH
Y8Rv52iOvivDLoY7yIOhFac+isddwhLDcCdotsDT3/Ws5i6HFw71Ft2f/aN+KiqEdcGsUqPaNSP6
5LM0/dUka3b03F4SO+UGYtuX2VRMnylQrXrhrposCza1wJ1uQCR5hJO7M8VwZr867kyHgh68ydTr
WLx1rHMm7tyBNtmXOm33A7b4D0Bdg69RZKPFjHnliBdxiNtgQwS8OpMRoLVurOy9S//bveqHirHO
lD5HwyKlZbp9D6dRhxU9vhVII9+FZfz3xfIdrUQEjUOiGgT79O2MB3CPu8t7zqLx2hE/w6yOV7Kd
Bzqh6JBay94NV1RGGC+ew++g0uAJk/x2eq/tqnqv4kI/NZymfaeqpvfREoeeuGiEC2km1Ampsk7k
WxciDXAKGM/sb8fdHNfdKgEYf8j15SK+tTPoI3dI/WjZjXZNG/lqERvjBCmfTIcKsi5hFgFLrnog
pvfRJGifNHI9t47RXqqWHByfwqfbA2mVxyHVrNMsAxd/YYgh+/9sHm87yNv3sExKDAd/qterR9Kc
pBHjNP9Je7qL0zjdtvXQbs2Rc6tjx6/R4iz2dF5lbiLBHXRpSZW6AXTixj7tWS7uU9F+G3rJ27og
C24PsAyXPpbRN3tzuIwQareJxSHIm5T9oEHg2XilcdJ1GZ3qSfb70KHXuEDXY76Ut3sKgKInHebh
mfXPJsBwjER7N3QU2K6Yo91HkGrPHh6dAG7MZzI3+6jmbdkwc2n22YKBjDGgfypdP9DF4VFulMyH
oou/C7s8Gwl3YdH3+oXGHIbXEQJG0k73ZGC93TTOjL8KQ2wyp5vo9KU4BfNueLjtLCstGi8J0AMu
toH/cYcG6OCPfwDy0N67QxOsQp2dYI7t6NAKpFajm1oOQoR8prpiC7bAkFI+f70eWftcwznblKI8
txQSnm2ltsJS0/H2TE+7o0cN43lST0g0klpOI3jUpPY0Yt42YsproD4zSLQT/aHOYc1S/OSs1fL0
9j2v55Yx9EsoeVp4W1ml9FOXtHzJceWrMqZiZzHQurs9lI5THgd+gojKt7umvWiRYnOHG+M0da2O
6wlIe+u548mrGMAq2FlrN+jMA54hPvtVAOy/6qbijZeHeXg5fcYJPUp2lhWHoB8YhjoMkwdnSYc5
pY0JtpXPiTOAhwS8y8HHwE/Ro61kWIUAf4XnWFCAB+Y9is4SAlneDPFHUZOuEHqBWVPkuxas+x6M
YfNUCXjhxFyNtQ3l3odHnUNWtY4jmTtmku5dOzupXCEPRtu4GQnTFEN+mZtTQHLy1VREu7N++mxM
wl2wiqdDZI/Wo1N5LzGxVcgDs0eYuXPu33JaaLaBbjN4nG1qfNGM7ylWJ67eOUNGcYH8w5FYbDsz
NE4E2t4xImHZyCh4xMTGcbWPEb+aWawmK1CHpiMqXrsZSVbdNJxtbt9TLDL/WaBPSSuE8T2vSst4
XIk9EdiHQlrhmdr2gq5ovdhQbc/l6GSUUZEwQaqBY4/nafo0W6b13mR2l5SJ1EX2ydUauu6rrIJ7
fUqrT1vvuZFTzX6lsxnkSDZNd0WANBG4trELJwws0VJMEcItobvH6y63r6Dz9JfIm5+JoQ3HUiF3
Smcp31zWvWY2hru8fg/i1LpXSIB72+n/hQnPblrA7fv9IOxdFDlknqdCMZPDziRK5tJ8hubwjMuH
kuv/+SNt6L2NAJlCsl0aRwsj3o2Moi0rzO0rMzb7HSSG16YKp9P/PMx99b+fNqnNIbKD3vPfX4lx
R1WeomVs0SpuP9rtJ6VuUPOjCLPN7Q+6mM2grk/Jieqkkyrn/lM3WadSAlYMe9J4F1IsSDtUO911
Ts2InzQPDqjpcc6C8TGf1bpUXXQJ2r6K/fmrVK16DA3+fDRtXkotp+eCv2hHg80n2IDjIqk/d4HQ
+Wb0oBjU35XLQ0zRDsHF//88xwHoOdlFIwz/pbuS7ALk1kfwlOnd2DcVzlwcWHM0b8Dx/Qrdeo5i
4rc9t9FtbAwH17I+8MkQ1rfwprhCSD+xiMabyZaPM6s0FXgrZcTxFvHgoMEXTvgpw/ARcnH/3Gjj
Z8yIoq0DXIJqG3JDO0vbe2fcDgxz3LSVtGgMTMIdUCPXt4x1x7jar6xU2+fZqD9PRk/ujQGyujWY
jZmzHaryjvPNshVLOJZR/HXQB1551yo/h2KEG8W5Yw+gEkO5Uy/0zPa7DLLhWiS0GZNtOQgjczd+
rmGoxrlD4wcTgJMo2S16LmZoEc/BnQlX7M4bKbrETA75j2cYqfYEbl8DcPw+/BB7Dd18Hw9DdUzr
8KGiXN6v9EhbG+h+kermU0WwLhfxtlOYKsUIhaGWUbOxKveinBnaTamtPDm/uTbjQNtkPpjUR2S2
f6ZgoG1l7biy2/C1yjOdNX+kOLvDQynbdG2GYLsTPP8cKZxta40eARyaEkEo+S16nE/wFZA4Xpx6
y+4GK3pEtlxjoJ1kR0p9SyQwwlxRUT50en6KGlTK3MibTWWofRGm37JrHnJS0tS8XUJTvcUkhB9F
k59brz+7tpJ+76BZcQsjD6GVB4X4AEgAr1JHbfVEYh9beo9rSwwv3TJCsRpsQAb7qHWTDdVdMttH
pqcwTzEILod1X6hpeObg+BBC1lvUMxR1MTxZJXOUWo8J82ieaPfU3mDduLMTXExEUN1TPHPHsjWk
tDprN/PS2zl0mUll01td5q9qdtElBO40JWz6r8QdBYvhVSkGu3QxLnLSCR360gXkBUrdHY5uzu2c
lAx0xwlGPb2yfDrNVRC1lLM6bb7nFCM2qtT/lL1zbKxkY9OadyV9IbMqGGnDu9pIUT00OZZoLWzP
QVP/lE38pRFv9LtwKPZ2ZFscwOn39Pox9pva+R6TmLBCT6NsPw01+bPEWKfxFgew4mCT/4Szd+qq
GEc/vkjckAGxhghbAAWMvjkb7t51/zn99McNHsnAsP+qL5W77yMqGVkotPd6cs6ZGOJ1GmCjIvzK
3ciaCWuphCOxw08pPsIQegZJgYeOgQne+fwT9OeEw3PYjDoVEmBPRh9DUXDAsLLRVPerOlE9Mjzl
H5ymE84Pn22SSxhAMSdSc0PTAWKblhw1VUu6bnBvFr19qrn8cdtS6kn0d8r7VelGZLc7xiW6gqSZ
6hOecUwhS1L5xR0McMKi2P0/xs5rx3klzbKv0qjrYXUEPRtdfSGJ8lJ6e0OkpSeD3jz9LP7dY6oK
6JkC6gB50hxligx+Zu+1p7h6g9OcrA0JdMRsg26DRpdIn25b6K57hZ3I7rGz8XSREK0r8eW1jDRY
DdNfDRlUzbTfY73Pt3NIrmctrxFvpK+R3LN2gYrgtoCn0FnNR1qBI0TGjuZlfqn1ctfki/fxuS9I
lEFn6CEyUqbvdcWDNVgNgWPhNe0riCq9GjeNyYrcSVkFMk/dqMzkXOwfiKUl5nawyeUYX822O3l9
vhvq8tA3C3K/zSUakL5ejQQP7wI0BImH+ku4wwSPQNPuwoPZRvku1hIOXTLGgKVFvwF2qSOSqWLT
NRiGicjx+0gYh1Qg76Bpg54PzjscWngSLbbezHiMxlljP2pvdbJaECPpnW+PPeZXQZMPBFyZ3qXv
tZ095mzq2oEwxjG4rZQMFtePheyNjQnd6nVyH7WAqvgB0gaOda/B+ec9T0OXk1qN18sd7LVNeKIn
aM8a72TaZrsPGwzAJTtw7mwe4rFGa+/Za0WqylGG0SEbkBZICXdidCg/xrogh7yMUChNKLxJ/jq5
wfCBaCZFvWveKUOtwyEkZsdscSHo7OxwlQSroHVvslqL/SwnbajFFtAhv5pGHZmUUUF71o0M5xkH
IiovBID4lhNkAxxjnBhUl6DMN1nOBeHQk3CTTPgHprA9ta11mYC4XvSu3yYTwGa9e+49g3kgYXC2
qcBEVOU1SAdzIx1r3OqFXsB3inE8LiP9vmQ3lDXkHjUDm1w7a+mQWdytOS7weFBPoK3EK9ehULLD
9Bj1qjqzvHttp/4Eolnbaq36cNnFVAVnncEzcZMy4tZwm7LHJlSekTjN81uekhEf4UPrZlejJvhs
TZsFjnLLjaO6z2BAeZ1PxYmt+W4amgfDjY+mFuab3jKr7dQecZqiKJ2YPMMI8U5e3T2mufNaToSC
6/2japbAt5TwDzxurIladefOs+7PGtuoPle/WZD5SaIFfip7nYNuU2kTbsMaowUjoT3pLXjTrJma
blqWI7Q5ZezctINDXF5PrJqbLjqKxAbqoEt5ayGPJQx63szxwNI0GbeOpeNiMJOdV0p8sBzLNPca
TyWcniQe501R+XoVZCcZf08GShwNR0dfaO69dHQ28Ng+ylnwkX2bc/Ju4kEaJ8LTGTtVmPrxZW4n
a0IIR8FcePQ4NaLWvGWlaqKoR55fG76yw5csQkMbuk8xSUqbkdkZt0kwHoqQN4VyrBnZlpaR9l6T
1AWCBGewmRo/scXc6aqiMbgkJ0pdey2iCPF3Cb9xgPRR1XS0MZ6J3PKBhyECg9UqGMiwCEBvHrtV
hSA46vxYVoeU5EzuRclgnIC2ThteSquqXxq9eMw68yHqNNbZPYDfQjPwjIY3US5nnmTTqStQMFsJ
O3R3ai8F4TAX6lELH6PXHDTsVBq2RbS6y7L00xgSSg4IO4A7uoCSv/xUYlZ3lcSg1y4ZaB4RKFjm
GGRmRe73S39sBC18Bdv1W4k+3tLHTy+W92nbXnurkYfQGN9rWMdd6hl7J5Lv9oMOFu3WGT1UD/af
0FTJk0fezcjNN05l3WkkUY/5bLGWBVHB4ErNUMdDrqnmT0Q4LhUyDhZHPfbKqBO3sFn26qO1a+2G
hzHuSwsWQDQT2SVpC1Rt71Cdo3y7BemqkyePW3oKnlU7nKbKMY9woqt1LpsvbqXvPn1N3ZY4QQ3A
cTgAUIB5fc0QcWKVWydB33EzkEIidIa9eVmztU5J6XCyjUTbvDHdTnAXjhautYLlhPerF9pL3uD9
r81mWo9msGCfWAf1FiNavI7eptM77DRNcyZxpNvUdtdjlut/e06DU4aWSRk9AAHB9n0I0bNrDQqr
zjiWrb4j6+lhsDimCLJzFxgQkQ2Y4vHzU68Zbo33Rq6NFFkZymxjpyHM8+wRRTKEMRRpxbZMC/Ok
zORDajw+wfbMEy2KKV5bHcxFYt4ESfSMI5qYiQXOI0yS9pp0z9GPkMxmKWRiVtMsjF7TluQScJKl
e2SISUYYTZOZhfU2nmwS07XoOHk8V1uMEWua3y81u0gvajbMsat/IBeUq77obsQUORiwYB3aEMCz
wXcTdpGaQBs89vdDxp1p55NcUR25sAti78mz1jypFMUxosDoo88spMxJ/zwEGVkJ5Xgg/Ofdbdp1
vWSSstJZ015VvBA050FuHpD+5CtGsRCns+BNdW8gLRfjJL+zMwdMRHr9VDTwiWpdIUxD3Ak2beYc
Lo1d3pPRRVL3A/oXRHex95q42m9bzOU2iV3wM1CvAyLW9ypx3yabkHQzv7cDYPlTGGP+IiK0NrKb
3mt+Ge4+RZyemBGDYFudalVq58oGPZGpN2DZe5Iv917vwe+wOtIIFZWHGO97NbfbJi+PWUyORzfF
O1jSkhxaZC89vKFVih7IieyPGJXhJgsiBh/9UzeDJ1WhUaNJYLbRhZF1nhGxhqrGAlNnMI6n8iMz
MHAO2P2JihCKhCv1NCPLLyaEiZN2dIuDVrlyZzol0fFT+TI58q7CM9KjrTy1c/oKe0/SebDI9Ka5
XpE4ylspSzxyeOeY0pNk9D6b3DaNjSjZTXmPIvfS9MVNpdlYWWz1RA2zDTSifzPH5bblnfOL8Qly
FgnmtvuBTkC/N+P+M9Rw8AoHGWVscIBzQh4ywrIBJgTNRiw1sW4p484p3De3yVEmkuOXt4zv8zbY
lZrDDiMT7/b4LZgrJ9J+SST2V8NzP+tSbcDu/mFbPQ5Vt2hlw0dXDu0BtyHLgwFL2Eywm4mjsiF0
vNVy4+CK6QGAwgrY7W3As3adLKrDoTXWsR0+WDiIkXMBEpQpImo6FdUiUZyCPNkMxmBtS4rmzIF6
YoboXOu+3nVEYeJowe+A9BRPYbJEhWNc6sMI6Xbr/MrZJX09e+iUjpWlsa4d6gJybXCdeyGYOCDf
gHfss33i77Xt2DatEh5yIDDoDjWLGt9D6auXHdb50tz2kiamS8vKDy3l4yV/0FwcdtjL2L6j6KuZ
zVK5CfgEEgmTbkAtKWMkWMwO7aQfCI9H8o/hN/egjmgBVtZhPGFd2fDuv8Ue/JmxSz60rtoFIXRB
B0Mai4UnloK+k9PQ9TEKajV/0uG2qyCY+f46O9oMertNyBuydtHpa7hvrfhjaPGdpPExaur3tqJf
cbQGUWqWfkH4cVcK4pyqoqvXkmWt75yufNM7nFtsUW9jN/vwMkmv2KKW7ebtXCNyZ1fxmY/Evqfd
uTEJAhmb/gIFgxpZrx5mzfRNrUQ7LvuXEDfKakqI2JnHfRpxNrk6Fws+Y+jixAOql8EzL4FOwR5J
k4NyPHe9Sazp0Cxn85cTxX6vzrP2IGpGRbpeUNQjKh/TezV458wIjjM5i2uLwLfGcp7zBrHPTDw2
W0l0YFn7ZANEyBknxV+Mx8kznXSoT1r5rEbamsp80roWz2HJuEQXw056ZKeTTrADHcLKKGxLBDBk
FrL/cPXiPpqmYcPz4Qgv3K/Mg0edFPLubgQihv3Uzs8yr4ut4DmJd8/I7yb2ddz5vqp60oeXAwQy
TEKpYK6MWhSw+9AwKJz1MO1gsIkMa11hPWkRzk9GaKSv6PC8ObHPHVhLo4Br6AiqtKliMpkvnrAM
a+eFBCnCFhWW8TZUDJ4ddTt6aFGrqvtQkfbCVKDaBuUo2Lka37bziGIf4EDHu4TxQvrLaVHAHgMd
HpLzh3dusVEVqHQjs9kzTr1BT/S96G3Iq5q3hWGBxiOnMnD60Kfe0BFPYGSsR/t57rpH9B0A05zi
0SHSNouCm5DYGtsRn0b064RNsulqhudRHl1T1sBASF7ZXg/rPLkOeneGY/FkCG01D6O91h1uJwxH
y3zG+9JqTJxJjd+txl0Mt1ZnQelCn2Mn50hy3wjuvDPwADFbGHbuJD5Nu30ccTvM9CYJM2MSje+j
EHZKGkWodgsIG6LOP12t8fZDYRFzYMlPLWY1k7Jm3lgTv6k3mN+MYdQqMHARBQkxODmNo8OehkvJ
489QDjxvqEAL7T4qeAii0Sl9g3ZgJeU8ARfDjNiv81aL0QgHr7rAoRDWGGaUY5Ha7RU31I3HrOgv
fWXutZzUi8w7uA6zczW85bW40ZFJbpBLXsFZ3BodEWuGejQ9nHExHBHa5cJXVo/V0daoDSUcQN3N
OftAh6wbmyWlXSDVag19+63DYvRdAypMlaFc7iar2uHu0mfkJ46sr7ENUswJu/2UUb1TQy5hnKTF
y+l9QcwYNrNpe0TJSPH4OIfFN0YVhqNJj/kskxQ47PdbAF0mrC+KsezHmq0PmbWPNHWwGIZkA7f0
HNQNBmMNJ49N84dXt4YQwlWvMaZd5Tm3mQC3NJHAes1oikgeBN/vK2nw13c0ZmbODncecZz2bSa0
37m4TyFY7gYTcbE7xMxTW7o8pSV3CRKC6U9Ek92vKmsyN01h3Dqq+GJZoDZWHz2EyBdDwOQcQrHf
zlG48tzQIGIdF2bjvNRd+q7Q700sNDe5o1/kxLK5Q2UzXGIsu8MASAi+kufXJegbF5mSGNEDx9ix
QcxBhJxUQMUTPTYeCVii4EYse4dqxr7XdSvy6w5KQ+TGzzGxx4TNW2rrxfBBxeAwTaxuYi8gUj4k
SSmduSAz4jyGAEfHBICkqLQvNqCKH7/XImtfeG10qayctyTgeRwHwwaaHhubKVubQ+CPM/ccBcNh
9kL2SZrLzjDtXkRehmfUVCCsqF4gDcqF92ONurmqWJXXjnZrozw4IrNe0JQNp3gXe2vDe46ZSPng
TIpVufB6Ku8tqpHd0jgwyh6tH1T888rh6brhbt+iMFqLWaitplRDljzDztnDWN6zTQI4IfnS2vsw
BeqIuLyFvV5hFkcxDdwWoiX2PZ8zHl4OotMsyGM4aDzr8WHtddnvK1xIa8KfMVmL8+zq9wXQhFVo
e7sIIQUv2xnQFBn9EkdAkCBSRDyC0RqxD0ef7ZoXqxlecoNCvsvRvGMGwZSdMguYYkZblet9I3oC
C1PVJ7rR4piX0yODP8VMVD+D3n1TxcR6uz4oOfW3Za0dB3mpuHeyhrSrdhaw7Zbbtem88Sg6w7dk
x/Omi55DcQzM9mkYufrrrFqu3muk589WBCatbZwaObKAXZnG7gWPT7+SOJN8iq/nsh0EHNppa9nz
a2jqTBbsYNt31r0jQ7R9pF/05EBuXNEfZ02cNLe+FlpvEd/F/jiZaLkEU+p4wJIxUWJPWJsJ6Ilu
c1t8Bj09NcfVkVsALajZXWRX3utCL895H+7pzfMVI4AbWSUfllGxGdPaBYtzhz1BLa+2ZdB5TJEq
+K0XCi5WZ1OykLvCPyZYN9E+64LaxiMZUHM9HriE1NUSMBYsU2t6Ghy3PeBHCFCprRNoMJtGp8jr
spCD2k7MjdVZFxt3AXDNkjmy/ViTrkfKOvaGEXh1fhYdSiCt67nUwtGvPYvt7gjyPHQAn+Rptk+y
drv8v27Sa1K5+iXFpL+Z0xTtMTIVzO36HeIwF6H7+E5MgsX+cQsCzC8ic6SU5N7WLRaVI0NLRiac
p6mV+UNbM3LRIHdVDc1JkG7p3XboaW+tWfstktIvdZCePGwS/HfOskSITsRat4UWH+oG5Bcon5Wu
hdBBHRT2RuRdUMNHLJZ5pxmJbnUbn4SwCyyfueAv54ribjaJLxOuO1PB4udWEcMIJ6xoujv07Bgq
jG1PvlIwt9cJn5RVCAVarHkpYcv7QbxIi7Rj2zonfRz9sOaXFAILQkJ277FqDPSl+s512vDOdWkX
q5gSK+FZ/2Faxs0YdjS5/R046voQGe5JW6pewOjztsdivtLa4dYb48yfGyKPW7O7xlxaScVkvW8h
eRNjeJCm/J1m5DXS6tejJlqequocipYhkQ1N2GPSoLfrtAy/7cYOYOCBTDG53zdlW38iB2E4l7DA
mk+m6VrHDiu1Gxa30jNeFqA0AU+m5KljmM64bq8REVOkEbIRmlu575v0uXFD8UoFGOLBCG5rW++u
tPHDufCozLM6fWapKy6pO7pHbwEImcODYamPfMD+OdbfkGoI322bGxjCbDsE2Ms4jMKz2b3qmdTO
ZlRdAEbbu6SJ2CooxeGtp75IOYK9CReGM2MZS2OkMwnc9em17FneRA3xTAnK3o1UbNkLo7wU96Jt
00OR9puWnQ6dLdghVLPzbpz00hcEdXGurKOQ4J1mBMoAxfNUZvWPUfQFtpIhWlhKOCYh+vmu8B5j
WCdNlfMMMrV6L1ycE6hKfG+gsutN80HF5i42HW9bjfHOY+yoptK6ySB1PHBvAY5tXmsNJXPGwFT6
OkpJr/wZOfZ1wejCkpJN4EB/0Gkdwshi5HwNWCNXocUmFNQAyN3PtKueVe9djP7TUeLaYHYOpyp/
tUG30Y4N9K9m2bPnruYP4skPvRlvQSpNa73tR8Yh/VGHIXxKreeotZOjFZb2ugK7sm7xl40JExHw
rhkOUUAeE4yoCWtMy6jJVdKPm9ofJ44RMYXORkbRnZUkD2DI7V1tI/Qk5HWdtQw0nRBvdVXXL/ZA
cCp/TurOVJ20atG2qhOZxubDEMJFWJw1pkh8Qs5+NWo5m6bO1+dzw3ZoV+rOTVl71yFkICz7yTjF
vTkfAJowHwZtA3UhBFXW1o9ja1J/tmmyG2682SgOfVm+DZnwJSGqVyzM+kb8QV1a1HakioLN8DYc
V6Bg8TTtVIOzJMyr29Trymcole/hRhqAM2mDEMAyZA7VzJOhe4ocD5shVxR99qcdwp1ql+Y64qiM
JGk6th5dJIDzdesMa/1IHhbNxQQizMbE0bLjR4UX38QWhYNVy3DNw/sntZ33oEpuU1kW24llBBzV
6lEyeUPkkK3hHhxCwY6NGoC2x9DBu3i+RsXOXGY8siCx60cnWKACEzYFCADQZRok+dPGaicT1zpg
C01Pt6NZP9rZj1sN5g1ztQ6ZZTxnPAcRAF4G4d4inD1bRlxtm+JbCc/aNt0ipeEoySnzMPJxmlll
yTYlU8yBg9tkaN/HUD4Vls0IktY3S52zhh8tBGhaNexLie/EXtWlICLZUXA2bqzmHckKDnHU+Jth
6L87YD6+nmfPCG1HsD/cXnqfPs2kQEHJWwcZLs9RZfuqHHq8rFTM4ZTt2y67SWxX+LVapFbISkA8
dykHitHwF4rRrVAdq60okgMRp4fcagLcMfajGroN+/13GpGvsKOEnRu73Qp92tVNBfpmhDdhsLdw
Wus6NjE4ifHFXPSNTeV9BXb5Yy5iC8eEXlszAxG16BntwKag/vkt5/qhnwuM6YxXVAZ/Gh5ODCHw
F50+VsHOJTuUp6MjtG3JxtE2zVsi00pRxWTQUqK76j1HW7WG5KS4aaZcfaCT/0Kyuq0nUKSCX1bU
kjz7YkAjqbmPoynf8l77lpV5jD2rvfTjrlDhveOMe776RqPr2BRBAgNNj0cfnS6xscNy1Vga3AgW
F6HUHkHOeOtZG7dujUll6MlyU2KLReeMBgWjMwsuNO45ozCIzD1KBKMtfvNhGfu0SAVc4zfoje9e
PNXw5nqWH1u7Bu0dNZ65KQbM3rUmv70UAa1w0eZXxjxuslkMhwQxgPeT5Pf4Et5TI2sY75zKgSWt
m03JvsIoyBQJFNhIc2BS443CvgC+7RG7VvV8hGQhWPOQw1Gkr0FmM2riyF4ByPkdNSS8Rj6kayTt
j04sXk1WLwgezBs7S3h4syVPIlCm2FIi8iOmcQcShpjsNfqZm8ggaVj9ls4eLna8lXX6RV4jK+Wq
Q0oxO7XvtVbFApAG24Wiz3A8Wk+NARQ9pQfuAIVoNmnolJxPIhWnHg3zzGB+F3lY0nSgLCHybkR1
8TdLrxP2UCzymtDWg+Z+VeRTAdDEZxa2/BtKTbAvDxJOhxqhD9XdMtI1nW2SD9Sn0Uttu/fEQ2zn
yY0OeqtuChQmPV9H0DFb0hBggV1W3IFJ9M5zf+QinJGH0KNDAxw4DBLAaK73DES4OQcRJ7isZbAN
PPNWVhQZet2fdI8QBjeubmasItt4QAjnYa23NbURfcTxSyKNkTkfwrpD1XrMnfFlipHzlVgvVjGr
FfbmVQ0iG+3HLnKqTRgmQAdtqBTIqYFRppD+lkVY5yzeuD49625yCgmMKZJfjtOedbBvtVwDSTcY
u8jEalrEwLWajMbewP3cRfPGGiBXBzRC0PgXHVz/2QCuLXDI8BgP3tMCj4WDRlgnCunYhxvaf89v
W16i3WOFCYzfTIRkAVTTs9bxR6yQjgMYevLkiL+1rAt2QCU/0J327ZDeOhllY4/iZBwmJIkhS1sU
3ZsQW8p5GrO90+2V9FJ2A8aqUSl4pbQTPp1eiBxCvqEhxUIYt+0mzUhMiojiORGifmujFIoHXEGt
YXwHigkXft6LIQNtP8z4zwwnFxtnKoY7xlhtXZ5cNIR2on+n7HG7MNwztRlXDhPIw2RALmS/c/RC
aa0NJ7LoC0p+J/kQJNm1UyhmFa+9kBNios54N8zqbuoG3S/wlN7OxP7BzDhEhTEfs9kSvjlBncN9
3UrxqIKwo1yPhu00Vh9V2OT7GHmhXXGdU1Z/GgE5BWLR6jfFDSvb6jjH5YcHyBh3erFzI+8H2/zr
DO40SYyvSRjT3plgKUmug6FPXVYA80ba012t96DDGBGUlZWeGis/BNdGZO6dPsynobbCi4W1y8fo
mm1qlXUnpax7+NDNvblAfian5nE494zJB3tpmREXUHSeS8uD9SNNc+vKQveFFMWpLsla0zAOFsRB
r/Ae5LvSMq3dSJmicm09h2hYZnBwWxUtXnmKp91Y4fj23GHeDE1vbZSuefTTzcnSC2fX42L2NS73
laEtFZN5XJB25DroJ0C+wCYwO67bGE1+K9QOqL63QnhcXIcGH2Bz5O/mrTVN5/PMwtYUdUjsjX6f
59YDpz4beHYcllmLQ4F6eeXaEnoeOK80YE9VFjFpy7RgAsHXyoQB2kX6e82L9HvBEFeTsTxJDZ2V
PqfWVaFlDmLVb2bqRt6Ta5Q2wcmO0+ekGY9JnjJwykHCAnYgWiN+zFwWh2OSf0Iy2459v0un/D5G
su5G2t7LmEV01ljeuBV0JS9aDza3NowpnNTeMG2BrIEFHplhFyZ8F3v8bTLzktRwtntkg3VQxLsg
yO6GEoSd4D7YyNj9kaE6Dybx2LOZHSyj/CjBg69dJtW481h+O6gf9FZ+OYE+gMwilrxrt7FUDtLw
XvfHzgHfqMJfNy0espktWb0s1Q1KHWv0nr0o/gwsonAMibrOG7krCpGQ79PFKF04b4hvAFiW8G5C
XGcnztGYahIDJb2Khr4GI+GewAJgU31icVCIS2NwtFFsg3SpBUNpm1AnHJjnIZweBjPGJRR9eCGa
3TnNYWpGfkRg0s6hgCclzd4EqG5bWyLGn1z7OKS4xhs5XkRZnSAlos5Bn9qxMv7vQ8DMf8qyI6LR
cVzbWIIICQFbQp2/PqCVhs3f/iL/B1OZXjPwmKwLqqlHj+t4Mr35Y0JpvcIWfypJOrqKxPZO7Kpq
X872B2VCv5+4+e9oQx5aJcvXVkOplOouS+lFZkXyzcmEL8PTBDOK1jK+15TgLo8frFoT92Bpbc7k
urwYwgRIRZQIZv8CGWnO2HhKzdsiZF5blBCDoLc8W4lRsslBmq0QMK6iYrzRzK5Yl0JWezZazY1y
/P/Mho1bTFGhXrCuMqf0bghQxFXe5FwCvJH+f//HM/4pts0R1LwOiG9DN23jHwOiDS5s1Dga2jmz
spdgHccPys47Ni7LelA/4P4FxJy53kyqQfKgDG9bIKWlwJyOdQqixGChhxYu3KZaRCdGqN9ar+J9
XacEZoQQjURsHhJFOEcyMjQ1GoRq665UalMBTLqzugrDtBx3Xm6aJ6PMCAEeHPaqeeg9upO2QdPr
3lXdWG1dANn/j/w16f1T5LfDAEUIQ9eXIEvb/IerB80iiBYDqS5pXjhqSlvelkF0SloterFYezMv
DNnr5ezkFZaZ1zqLfoZmRBwU066LLK4YXRW0SRpgZB819cTZVEzXFHQLLqAQV1VnoU1ldvgnQnqG
L4ZS9RgRObPHKN/cRTb/0Bvwb2YJYiQl3eZMZfFh1MVnUw+vQJkXMGCjb8Z6qPDussnp9ORp8CSa
vpYct7y1N55out08lfKx1aS9XeSJfoiGfWUaPFwNpZcPWRI+0LXT/DHkORuRACjF0beKHRUeYVtl
9DDA+DWIild7WDkVIR1y+cZugGWmkkwcEP0vCTaYeFTawLwDT5O3QI6moBU3zJPnw9hbFCNlMawr
+uQlmrln+wA5cO5CZtSK4i939U+4v96NhczVIxPhEkTTMSf8YV9JspstY/RQAofvpRn96n3vbkcX
WlaTIbILF8J7oZNf/ieQNUvNFOJyD+pF0yS2OymvtaAWqyE0wVdZ/Er7PzmTlQEgdXKIIAi6Lgb4
796OATAfkAflNbJY4ABz/ZyIBJu29sKgj2Dg4DeQ5z//GAtbnnNP3E+ZE73x4kCUd5yqxvAUNMre
DBksoD8B61XZB6ey/SCS56qjgNoT+hXvWON4H8BWKckn5KqqRo4wN1tdcXP6oaOLzw50ydqsnItB
TOuVLRB6eL25YUPubobIOiKns05SzSiy7aa4jXodjU9nfjrl4FDYs4uZloUeY/VvYxrlru3FuOmh
k93N9RfE1DPXZ05oQTFfdD1UvlchFgAnCOqtrKK7vBcvcRmnsF3AG0WLaKFeSmf2e9AtIWVeXBvd
mxhZYDZG/ZjO1QKdVA1zSOjjYEOqN8ERkibjtVq80POEFDrVCFFk5LLSI6E/2Q3M+QnN9WaOYC5a
xtwcIJoVt00PNFrhKN7UTiJocnsL5T6GwcAcWK2EQ4ofoEq3fw6/f/0a/y38KW//M6a2+Y9/5+Ov
Uk01dVL7Dx/+x+6nvH7kP82/L9/1v7/qP/7+Q77pv37o5qP9+LsPlnCJdrrrfurp/qfpsvbPf47/
/PKV/7+f/JefPz/lcVI/f/vLV9kV7fLTwrgs/vJfnzp88ygzObz/9f/++f/1yeUX+NtfgCX/5J9l
V4f/9E0/H037t7/Yf7V017QRiFuOSwjaEko9/Cyfsf7qGKRPevxPNxxhCz7D46WN+JT4qyQ8hVmg
jQaRpE1eQ1N2y6dM76+myTjI9bDTe7p03b/8rxf3d3/7//Ne/EvR5beErLY8mC2Ln/T3mbQmr4HE
U0N3OZOl+Ids+ElZBFN1bNL1hu33mHK56czT2pyh8FhVJ9L3YEeWA4Zb+Cm5LANy0l9GNeR7AtrY
Iyly7M2Ivr/G5z0HJjYfgx1zUL9Ekja2pyABVUX4WQctbJ1j0w2GejsGwoI3z1NMmxMg23r22TkN
BsOW9AjaKBjtDIMMrvpgfEMWtauU+A5VVaPfCfBCnRYDYVQZzta14t9C1CeEFXv0PUS+YJNjhDCe
caV9Yuld00rphwAsBDrqDUiwamOFwDeNuHlqHLarfR9QQBfIlgJkKGyFWYvfOmyJ2duwZS/1Gzr1
N489cswMEtMsJDgL+WnPpIEU+WXx3AY2IpYF4AltDLl9+NY1KWDPfGAx748F1nFzWWQTggZRc1lu
l9q913Foe2y93WX9XTAu5PnLSlwt+/QAa86oGpImSudbjh772JAocGeOMAy25if6fQwggfAYQJSf
3cDG6w/CFls5KmqrvA9TFvX0q3EHFblmhCM+I8NEXtMOh1RP7wwGIGtJlG0lCcL0bHMNJtXEj8vT
d24GkDZN+A3+tfG7CDq9WHQEizrYzKcnsxnOWXIlMQHpA8KDjPFQjBChXxQJGDJQKaJRQKqAnHsF
Du+mr8szKZOPDkEc20IOjw0iB6D2QBDngHiMRQERhoANdX7RobExcHTtOZXzN1X+TYx8osYtgvyF
xz5zMYOkk3JRWthILmogtN9MZgcw1ugxHOfRRp6hLTqNTgzVVgoX+0n9MS1aDnhgt7hmUXcsOg9r
UXzki/YDJC1d9KIHcRdlSN0h1cnRzNqe1RG7yfFLGh58THbr4eA8FYvGxEVsUi2qk3LRn9QpM9ZF
pqgWbcq8qFSqRa8yI1yxmwVtk94J7V2mr/qibpkXmcuid4kW5UuABAY8H2pQH8D9MV4UMo2l7rtF
M1OOK5Jx4TwXjMM7ZDWEyjQrjM+7eVHchD3aG3jQ1aLFAWH4bCzqnH7R6SRfNO93DuKd2KuejIQd
yISsJ1v0PaKznoFCPIpF+UP44bFCCuQiCcqQBulG6buDWW20+hG3jYuACCwUlHxJ34KyaB7P8aI0
0oO4AhJoX/qieXF7Y+UgSvIQJ2WLSinWAGsHIYsgqDqoAvoXrD44dRZtExqnBosh2oT+wh4LiQQ6
qAI9VIouaomfWzkopVRhbNEWs7pBQyVrhG4C2BXO9zdwDLvRONMCXBfbNAWPy34n/aKoJPRrEWgx
JHgPZQIag7g6FFypTkwAWpxF2IUKdhL7EPxFx8R/FbKzRaEtP+tFEuaiDRvRiGlh8USpSEo62/8Q
gNiEmqxM6R9IePoqMuSKuYfzKtPjmhGCzX03ezdmWr/WaPb9JoUoifHwJElMoIWRa5OKyW6nV1zi
GUmi6blkL2E3pglaJvtIZDyDuote4BGMUKGSxkcyjzBTEGZBTCy5F0ne34bmjGOq6vc9lbPdO9B4
NY1zZJrPk6kfo7mihgEixS7YwjY1mBftf3J3Hjuyc1lzfSL+oD/kNJMmTaUvPyHK3KL3nk+vRTUE
SP9AgKYaNBro/sytrOThPrEjVuhhBHcLtmUiKswbfP8oNTp2NkleO9OpeZqQvOyMuBdktWYihmwq
/I/5u3SKeRw21gTluu4kZwCU3Y2UPmPmYdtm1o9umWaHOiCHnuR9w0QbBtIp70TsddO0zynGm5p+
rQKcsJ6MpnpuSF4rS+lrTQuVrbz1prLHldA7eMEtp6v+5m7asTJmumLOcQOJO8JgfbY0KKZh+M17
5ykQ8a2cCAl0sPhbgxEVzZ9XTRtU5ibWKK1ddOFqMlubDjy5JKfQ9Bo9xXWMQbFsBVgYbohGjdUp
SYvkaSuRu69csxmsfdTDCa1N+VHYbC2GGHtFUMpvSqP5khSeO0EohrX7Zm1WUlrR7i1El8GWr2ZC
qsaq2V3QmnXvIg5kWKVzMj0rSr/WpOFhnHqk5AJCIwaeDCg89p90XjxOoACc/OCbaT2768nF/aHy
SoPoWUCV1FrbTMtlXPZnDmVpZ9Txk06jjiMpzT6IEqeCaY7bAKCABOHGX/2WBlZvr67oRq469gGQ
uDfqVByiZhzPGs2bB03LWVXL5L5yC5XRKqmvwE0YtyuGGNzkhZC0AYnfJjOtzEdDIdq4blJlLTk1
ck8tAbJNr5G/UtHykGvz7XAjyn6NbYLYUVR9yDYe18iMHVpwQ78Osz03iD9eBWe5bC3I7M9Bviqd
BeDkKVO6raITOlQpgS5WrkqUXrS+SV7LLDiy8rwaQfC7JNatY5VjL70fxwRvlD55D2uqRQi0dRv4
hi9irZ2Yq/2oT27G0EKwgjepiGAkV9pP3OoKHaBwL6RO3oxGf19kM/co6z0WluTg+brYk/BrTi23
aYu/MqOt2CIHBNTaRg9rYsNXgV/BMKVGMaVxV8xfZf8/zZ0T+c7oj/TqezWhEQ/mayihs1racArs
3FXxhpYzSyz2oPRM2e2HHfTEtmTRu2TU71mv/qfU/v/bUdtW/m+jNuPtV/H7f4zZ69/wnzFb1f9L
0Y1VkDKYtQ3LQK/6z5it8P+ogNxskzlXV2QFreF/jdn6f1kab3Db0ijUEuss/b+N2YzssgJqG5OD
ZvB3/T+M2UIxtP82Z+vw8yyFVYyBVqZr1n8rnBfUGYQmgLRtHIA9mLpjSh0DfpNjozxIaOVbXcKK
qc3sw4QXqGCRGCyUNHIFhVJKmGz75rdLekfTUsY3OLwGVlhCXIAndybL1SH7SMxTON2yeB8jjyer
9RcLPhtIerF3Rao58/IplC9dOgfmAI2Jqqeh87i64M5BzEW3qzt8rhBEWGHhzfvK34Er8oJeX5tg
sPSf2mw5GgDW8socZkLBTERp+5TSbca/QYsdiYKqYeXm5p8TPvSeOmarulf1Gy0Q9888fOa+yNvk
pNqPGHRLd9RmgD029FpFbIEDFe2ZlZVpYFBpfdZyW0VtNiY5T7s5SdXNKHfCZoUiHGEYm0D6LDJK
cpDtUoJ7cKALMUOlf6/4h6r9ZTDvtg6+zImrLy736LFe0O860jGl0bJr2qrYywObZkUowH10aiS/
5lgks1Fn+1b+SMUxARWrNPdqscl7cFHAzazqh0H5E+2uK2jtraZ/Q2N7mqTdcSwd9OgUEcCde7YG
LVdHAxcZ5WuoN2h6BcdzorOmCGSyhltD4ZdmKFu5Y1Wv8zMCbqGd761oBJDNDyxyW6HtWSPMY4Bi
QF6+PariNKjswfS3OP+xqc1oB9DOlESwQ1rKBdbHSK5hH+P+MSCcRlxuZHt1XtsQNMS2JQ4GVRIe
Guhp4gGZSRJHVl3qBFAnbjl7gMqaHNE6DRvWBOZMrLGoQM7KIggDFuxeqCkPLAfEDi16i1n7trTA
zea26JeDlmM6ClAsHrMItlm+kAQcTnbPIhmv8agSyAi49JjbnkI5jDKMfE8FCyqWUslesbHEW882
gD/thXvzdYj626Jd4NBuI6pe5IiPqr9MzZOVDNclZGqpuu1Im9tSXyoNXUNPn3KK+tCIGciXfdWU
vwOL+lX7eAIJlAS3KHZQTGF+Sp2vWZ803OZkFge86Q1p4IxHZExiwPP2XUk6d5LxW6iWD9aF5eCL
lfKlITSU4OqSF+xCE81GuG5K6mdlonoFVV9YVdmtEJLTbCiA4V5Cka2iq8amVYGR0JsTRhMZXwvr
l/BLaD5Nyq0/B4zAlMpZrwl9oXqVJ5t+inZks5fydTGFWz8VTDbqh0VnZgRXhCY1vrw8ryXtlNC2
slghfPvVLH+a+lJn/BPn69jQodymXl0rfk5g2mpyPAQkKWD4t+Q5Iq0lh0DSaHELexdjNWurmqXl
+Dx2v1rLa7OYdkP8ZqF06lPmiyj1S9G8STpRJoKSg3yI8PxI0yUuvlBdn+T6uW99C5pKzHJmaaBA
tONnkh666idavgUxDpURgvrgIra/M+22zNl9WGNdUAMDvlIVn7dZvtDvhXeT5vNJP5LiXwHuh5Q8
C96Ivmi8ijqDyFB34MUTvqJYEqXLrJzA+Vn8CpqVJufH+d/ASURnyqQ1B3lKgXqpngb7Mq2+W6Ft
owHuNa2FE34FQ7EP4fAy6lifog7zxy2Ra5oVL7kZedOiuEtPRQZ8Y53jImxqf1g0su7CkzHIMuzv
Y2y6i3Rs1BDkUjxiN4nbXdAs30neO714XyIT4kQ7WpupIzymubRN1W4yYFzvsGC6nbCJMCgmj0uX
9p5KwQg5BqwIrUYZwBgwabfUrGl2GjoA7w6LIk50xORn3TCfRwxwsPo1KMHlfEX+Z8unxNw0rGG7
LL/6knFjnk2EfkNqTuVBkrb4Giz1HU/JzxBTrmVIFqzESRyAK7yqghrcJMQLHZlHYYTZAfrfEZfg
S26kjV8I2j3NJsMfjR4uD/l+lh4zhkysufaAHT50CjXx1EHivsyy0NFbDXmeHZYywe+QaXHAWsCN
NufCURnptE9tcJamHT8Ald4oY+f50Fi3tYNJTjjb2CqjErU/H6KmEUqTwc0ZZQztZdU9GMStbZ9W
BKsgDugLxm0qvkN7JewHVI7U+JJXAYfCpqGmmRW0F41U6Na4ps1po9/UjEBrxGaWcBu7odQR3cwV
PleoAo3/EGl6W0eylY3Mgc8j72uTrmJ37vgEa4qZS4jNtORAga/hChD381vjrQs+JkVTQQpR+jhm
2HipLiz1NNhBA/mdXdGAfFui5LrME+mmmb63bhj3USJvYSLVP2rc3cZZ/470UL/ZBm/wJpV6v2/i
GKfH1B/6Sv430bSNusDBGMxnihC9rmuFK6LQ1xuPNHV17mvxx+FWr+XLFr4M8hNZxIwZ1+LeN9kZ
PAO+SrvaqFnXXxQiKL7WgnfIZj9WcXzS/jwA/gk8PV56t5nsl3Qq6LwUYJSG8Vud88mtFotf7ED0
fsCL1eXP9B0B1eCb0VB8H/BEd/lrG6gvi4z3zaite9S8d1PCE0DSX42xm0+wVpxORPOOwfhijDoP
hx69EZlzckx/zrAsnT8kg/UiDQU+O+yxKgrXXigaVwy5PyYx/S2jpb6GQkSnJBbBjoUoB2D3U+dh
f0DI2GAmxS6jFMmhHx05xKylpM0rVrXsFNXK22gA35fQnVRQJvusberd6NZrAjEIKZCKVCpVRqxY
vsVGk5fhmWoYUDtLYpwT9h4dvtM6Z0Cyp/yLO+Wwtazy14Br4VL6w6HFd3SiyaAx7BC7c/mkaRhL
zGymLSmFWybnOkVsqbEzC5YZscbrJYYu1fKd2gNneehU2vhJI1u+DIiYCpRGlXGZB0mFwZxr8QbO
o3HAM63Tcd1R+FyNuyloqSaeeB/zl82OjBXtKaB91BQ0H5BQa+DWNwXGtgUraEX+9dzwF/NGtUAS
QHYhTcPORKnLAz9d4iXi117UB1sBHGtJ3m3NoXsyJI1YqD0+2ZQ2nYayxrbUeXk8P6eJ/YUH6azq
gy812hXlzIEwTfqXEKe6oyCXu64DPRhtc9qABN6oasksdISMkTRPBdFGNcRPYWEsmrYZeH1GS1An
rE7IkXrZEOHGhNrTfS2VOyoov5cWBzS5LnLRHGgQM8KyvugrqeYzUn7M8qgp/zSblnq/YWjI+Ami
9mHlDylGPzaNS0MFaSIuebjH52/LcBfTPzM5p111zoec5yRCzdkEFXkY8zooh24OnaoCNVEeqrDA
/foIkEjHotjJeO87Rf+a6ducwukwoBSr+BrTItjN4Bpy+0jd1Cesji+JEI6R8+VNkV9plZA6Txlw
NI49GKC3Jv6YgWLl/PZo/2iWYyvhkuX3S4jnmNZ3RmgxNm+kIwGmLZ5kflb15AbmuVbaQ7tRmyuG
omezo8iQb7+cH7QaXWz4aIfmHiWXiYqYNtiZWe4x50DDxdANeoh6HTRoF3sHycwIXqTsmYCD2jF6
EqPmlu1BWe4lhRQjAASdHIQuH02lfNapYdkYtn2dw5LqVhnv6dmYbbetP+wqd6CebhMjcGzDXyT7
IDcz+uR8TuhJiZWnNpd2Cw82s0/ps4udZeN9oKJ7YpzICw+sK+EW5TgUhz2z9mTt9IpQ5USVGc9Q
YS9OE5zAiG3z5RKoFUGBhd3eXo2+o0nwfcWJSSCKe8UE84iGFdztZGdvclq5PUJJAFuiMX+i1NP6
yZ34XWVTxw3mZNmzs0y/absis7hwLToxrn/gamgf4ZLUZO4qm5lidEwdYKCbNMcw/BrW3cZVroxN
zNiZnQbqrEBLnYTlp+Zb6zdKw2hzW6J7P8LK7V8kNqSFYnDKvQZE3lfjkL3Qo8urLkChSSgFpnrY
sdQAsB8FTh2hp+HcNumZDFacCzcV1q5FquZ4wnohVjQDH2+l+4Eu0KCS5bUfgJWuNwwdJ3tGjRF8
s6myXAF3aY6u8aiTGeFPoVJMF5luN8VkGJxY2Q8mAFjKLoyrUl4rnbeddJXDu6Vfh5FSKkE5uI1u
rDzZ8YcKzVGOG0/WMBVohCogbE1rIQQstNRymvHXBKUozG3e3CykuXbg34rlLkodlc+zEqMXE/Mw
wALbS+FpqPAzG4pQru5DOj/M6jzo00FDelMjsSuICyU4uamhcCVMeJWuUkxEXXL/Zkmoi9NRk46I
PgCEQ+aud95eZPSIv5jXtOCGRnDB2uuIvVJCZFDWDrJ64mFMCFmnkDxqrAl5nuzi/H0uzsQP99x3
SnGLe4zr5Cfs8BN7975mb14FX31ik7y6D+ZFa3BfqbC1FfECT2LbDbUXc/uq1Qjg/hoFBqOVvRvN
8KLrvBvgXJbzRVVGYHTSRlOjS1H1+4rrRaodmkL3evkU1lwIWepIi9+buRNYOwqBnlXxPDH5aGQg
bMAAGra1PtlJ0nppQKga9X3fHeaqeG4JfONBIO7GbZQlVytid2qqRyfpz0Gg+PHyPdXGWeUGP3k2
eiHdOl4xHQV/VE15Bci50yNi5l3Ll0h09InuUiQJOpqdaTrmMlHp4T7j5h2kH/ZGLtQxnmr4lARE
cafXOwRgp0CCCGLMjpWfJMJrzKymkz0CDZaT3s2vE8wTmt8JF1yK/GO0QIiH1V7iGahD9ZKPyXe5
NmMpIaCYUKwk8uO01zi8lOQSqo/aWiB/9L6gumMJHIPVRyW/VNO8l5pwPxvGk7pvzIbQxXIQQjqS
7draePUy7vA5vI2lLh8cC55Ut4+CGggZu0beAnmas1c5ArdiNreKF7NG8hy/kROmrzOKAiL6rJRO
HVZbeNni2QABUanUxMeAIucZWHoSHulGvPQUE6yV82blBykFDaCqqlK9CflJsStfngPCOuB0Y6F/
5sAvhX5pIukkOBuVEC63JDrujPNpiFc3U+Mmuu3XuOAI18WG8TIZgCtzlkAZmhDm+o2Za78TJU+i
51fcvqqsDoywxkQs/c6WRK8hNubCusViuVGSgxO+dCXrI5Fvod24Rvk7mc/t8t4k2iGxSIfKL2bA
HrFCd9A57W3OjZaMxIARPsZL1Ze3IdaPyvxXD4ankvgMuCUQSvmpEt21KHGuOtZUfdR4pmCQpY7O
mli74XqkMudERncz0PGNldBrDVzBQBhkOp1CEkDx2ncKpE4M79YMShOQzMhXD1f6UrBaLi6qEbry
IPambTqafo8pCMe6ABBwky1niQtTx8wxaBmWBoLBsvOq6PMtVQtPKT4SGwQjo7IRV8y+/yb7bQZ3
HMpQkPS/DuWoACSvjV5O61U77c3pEBIx6Nix4HDho2JjpwFW4uJO1/HspxbjKmDAGLdjEVB6FD1J
uvGhRPYZ+gB5yvAWrW8yFqqxdpdrHIItTVXGbq0IM9jKUXaxJU/n0TewSlN7ozjJfw0jdsxOeGTM
CHPinB14yBcrI09G/VKDCd9odiVcVpl8m1QCijJ5itX6QOSDhe70VArsokSR7PYsWTeTA1DHKv+P
BNR7Ge+wxhzScm1cqZ5kyPoJt7EqOLZaxE8f3YL5SkUsByyHq3apjPxYFuqjHLkrXjW6Lirp2CV0
DNF6Ssivku9xgOMaPPPQfNtR/8yWb6uNM2sdjVHxr492YRWAMpq/h9LgGxE4dENDTQ42sZx7kqo+
4vqF92iTvAU2hoDvqDsL+zlXR3eZZwzdyiEnlk6yG3nNrB1Fel/q6C1GtWmWknfN4mj1tAu10sNY
5dDtSsreqZXDWKDNx9SdPqCWYXawFM/k84faZgdPOobqS0lAssCVX4TIo/kWmvOhmR84nXL2VoUD
jsaf+RkVke6qmCLBCCCCcVa43Il+3OkNpjDsWtqQnGJ4S2apHjRPZwGnKmDnqYfh8FDrTRXFrwNi
VRxc817d3Fjg+hms1qp67jLrlFS101C3MIYPWT1aUU815bsdY3+ng7HtR6/S2r2I+xNPA9mA39Bm
ZNMVv+LhXBr+wzmoWuDRsJCuVbQtB0sYsEtfJy+PUj6CyAjKzIQmCc70RrczZije/LL9k/Ya6Zto
W0JKnI3UW1h60QOfjfNPHf1lqeTSD8O10u2aI/AA7ByDl5XHYhxouGAJND238T9ZpgsLS3kwkbbE
nLr6p6cBwLaqYq68ToCFqEbfyNRis4khAvEhjNmJbDQAjtUZhbEjz1jPlzRsdjNpMwUkEswCLnTJ
7Q64fY95wg1nWvwq7kCA/MDp0ZTdH8B98ilfMHzimDcI9kb053Lzjsobedy7yRpX50qa58E5xAX8
03UL9b4yu8Ci9eyRlSrzEAFmwXGUWtgL/pUcfbyW2tlwZc1DG2Jmbfcsur1ekbZs9is79kLuyjYK
QI9NLzaaA03dZB8Asvlrr1YLFQX/AhQqbABHNqRhHp1WnJvVX0YCO6RlYa0bg+2wUx8o3qXkB0s5
1ZXIPzooBEM/zSluFqiDFCPyTTzaY0ossNkNpD1GXI81+aEIFdL6tVgSzxh9h2JEga59jBoQoZii
IKlNb220sJ3qHWlQPZw2TpIxzdkkv3unkrGb8JT2kuo2Xc+4+LHwXW7mn7SxMVeSvVW/QE7zbJAr
N/OdqHeq6Qje1TLZBV/LJKChb9TCaH3GCAWjmY9hqk7jIiPC4RwcQUSDtoq705Rc4vlLxAMNreFm
FX2hgQFY4LzhVKd9h+k75dZ+KFhzW9lOMU4jBKxwPowdAJOMNu13YyLRYY5OGe7s7NKZezaVKMGg
YKbaJeDh9K/JOLM25tvfPeWMGHV5rEz6ZWc+Ol7BFgwofCHGwWKSrrpgV+mvrBwDo9upMB+64rky
PquBwDl/Njk+ZxISU9iwHyExnp/MhbCC4bJRpVGM5cmPHr8u47wX2gi9JKBKk4eg7T80+xaCYNZC
egFYZ1ipT1XjJgHQqNIWG0NYPNdl5bLQWeR5N+HN65EUMarB/5L2OZRA5jv6vGbzMRiHCnk2ZK9Y
y8caGwnkG53Tvzp0JpN48tNQKJom4a/W/cvs55ZrVJ9Dd5n9TPmK4Mk03+CV/TFlEFI0V0dWw66x
k6d30162XRfv6vhYRwc5NL24LfepFm4V4gKJJD3NAWaGlhWrCiKmclrOHkoWXdN6dCPE7wY6izbE
fO9yJ1wMiknhR5FGwbRRmsds+adAANTIhczKl2j2GtWvIVvQnq5fPIm1OvjQIV+6cqDail4Hpfss
mUVXuVfCg4P6uSwPHOhuTxSuED8Fx7hGh7CkIgPIsw94+ETgZP3lbxQjfcTCIGtNKRJrM/wyEXNX
aBIU6NhPj54dETQuT+aMgOOaeeqpSsWaYoF76azFGRYZuHDaVGyU8yVx8uQX+wlc3+LYSaeqfiZX
z8HbO1MY8/l8ShSMkSbRrMpDGJoZUYf5So7RD+SGQDTmp4ozTNRvBBa4ubcU7k5g/asTFBu8cGxv
8stszS9rTUxAxFhjHy7CZIfA2Ntb3a4OgBMI9ku4Zz6iaGJOe0TpiUQZrJj4teO7RITLyYpbpVyL
6lmfvoe6pOywQjOZnRpcg8J2pgmPK+tR6v6qyp2pf9sg8jyx+8T8dAsAsJBgdE3alwG4uMr8vgyQ
thxD7JT3oP8RAFqGyTWNwh/Cl7LUH9n70lxazqxJpp1RH15S7tSpLF+ratgqNZv8aTmM+pvZ0RSf
Yr/prXu4fI05D1dpkQ1onzDSYromjaN0LjLuPMh84hiIqvx5iSryAoRDrLn5mOTlNQPIAc99hSlu
xwKUDmJQaGNvnT+WsnfAYvPGwimnSmDjDLecvheui3oCSfSCfWFWyFarxMuU0g1ItNI/qSVsoczs
Y0SYExGIEG14skLieEP7oPrjyJR+sGoFhcqUPbUbHTU7WyI5hNTLFGm874wnqTuCN3kdmPkJq/Jy
eaOJkMUNNa3EM1Eb+fQbXtqhO4kCnVt6Nrh6J9JhJiBSEDDmVukUefKis4lbc/C9oLljol9XHf2i
uCbps1WVbmsj1RH1IaS3TQELT0HAsGM9R8XKnqDgWKZtBdmbGNmuM8kwUugCyHAU1olGjyfDvC0d
N2Da2C0uf3ITeFEoOXS9mnbggozL6rc+MV/mZvrpKVqyz8SdtrDHqbwiF6C6CKzOMByq7rjkApka
85P6IuLKTbsX+9hVESWOlafWV1Umg2keh5p4EawB6iwwTsZKBGVMewkIZJPOjXgqGegQg4e/lPRF
mxY+aGk/GYY3vCArofI2Nrkn2IPJfUdbrIbniEbD+rdtE7ex2mPD3WdpgL8BnrXiJ1HAvtRZJ6/H
/yXhfVIb1Ln29LDOT90AZ9ggKgYlQ9XRsmuersFH3Nzze1hmbyCZolJmAXR1FyofvAh3ww8ngdne
w/5JXvx4uEwE+wFgemu8Uhl+eRNL0SWNX0VD0ZvlLfVbkt2s5DqTf+2uOY0TtbkZ7xWg2mjf2V77
ouh7OgzVAKemn9ANjdmzzun9RP8wv+ps+UlzxZvo6RGR7rUqndAd/VaDwZ0I88zco4UXFCxVBu/3
f7miH8y43lHa7eFHe0tqOsGZndjcIemK22jRI9O4ufmgLPcojbkf1t7I+d4tyalYfQTVfI8xENRt
8mXPKjao0uvYyegUoApFcQdJRX88L6pJKxvh42VNLxKqYBNfD9U+Zdhgb3iQWTjUvGFVSDr5RJmk
9Sj4YoRkM7HpxzpLXV7w0GH8rG4dUly7dsr2WvAhLX8mIMWMmKnGxblVo/d8gArZwjSpWYqC82O2
SgPzKabTOEKTG8uVntgj6l0nS/oKxUOyi7uu3vTuScenn7LibkuUT1NFzX2zWpSDrJ02i4fr+S56
yQFCSxXXt6rsetT6roCAEvyT53emeTdPxJtW1oDWPmWaqNr+Sx2HE2eBzjK5ogkvTc9dcgFsirAD
Eo0vHsxGUDzKVmDPjXHvqNX4WaVfZkwze9b7SsVZb8NsyTpffHcqtd7zCh76GHRCZtbqxwDxUt9i
6wVgOFToDdwjzNNGCaNp5tlVj/GnCMpLXDKwyBCGu3OJCd34KEabkFT0D/ufV+TB1Q4HgqDfhnTA
Swy7+DUS8qkrA7/juy2p/0b7HC3KG9M39pJ221LWLSj+tIZ6BwgP7QtJE69hg2221YnPRYwTki/z
QmefuqJiXgvxEuZ/BU2DTXDJkcNSbb4k2AFn3pJ6SsqEvHaUt9zN76U5O/gzcQ/vmynaKnm+beiN
kmF4LvqPVbWUl9g+bMrnksAp/ve9rYmd3D9Zw8uchEgHaCnMdqP9ZuZ/RsFncLBiy0vQgNvMC4pl
a/B2pep1rVaj5XLTaLg7mLVxq7h6RE7dw/m4HpH8WrjOjWT2zP5UEsqphEIm2tyN2VlUJfVXZrKL
KCBV+2kvdGLH2bDrpejR0lqZjdehk35UGs9q0R8WGRar2fldlR2WqtwoMmofi9Yupw6ZtFUnPKnI
nocm+ScijMtc7POZmrLlXzb4Uf2RiIl79XCR2zXk+09t2g3m443Fyqij1FXCPGpar4bFljuFnRBs
SHvB56hPmh28zSptLDr5xPLI33is0oyVDD/FW788rxcGVvIfHSkUNSUaq1IZXdAIL3EVLCNu9X+M
UbtcrV5yW/OSehPc+x4pL9BhLtu/ygI1k3BX07U4kQ4t1Vhj1b6kBWoV5oOkf8tS2aej6p+QtHZr
2Y+yYsmEu9lS9EscyJdy3EGj3usrPwCRYJO3td9BrZXn/Anh/agY0j1R530LozzE5ReqjI5oAmUF
C6v35XY8l6Lfj9FF+y0RfUc5+xKsPPhYTFyCDRO4qjy0sD/iCHiq++ZvKrwMzEqwmH5l6fuoxSNs
jH5oRccSnCtL4jCqThF5dI6zkIbRShEI/yuBajT3YJWxsxAwWnOaKiw/EDQT3EHBSWMAmI57sVFa
trE5vdklp5TSdA9r6n9AEDvH1Gz2I1jxKrkvBDjtrEDJq2+C19qsIcmP3zRys9tUjiMCIbuFOyz9
eAtzmxjohiYHRvL+jl/EbdTclxklNK1zJOgEKiI1NOB3om6HhJcWqCCs8tqG8BAsavmLhYCTB4Io
mrKv8A6xnYTbdRvHbNPH1bVTmich8GXJyr6HWqKlH9QEIeKbIWVzpJQlFS/kXO4qTNlon24Yc+HO
qKxPzdvQ955Qp6uEcwNIuzRsiCViCoM3TwPkR2OFzL0j+MQXJdPR3fBn9aMbh79Rz3TCl5/eZ7zG
qlvrR3yl0Pv0J0WF/JFLGFBeGobNONH24abmCOgJ37FlDkBb8DDN/6blF/fynonJAYnuLQVmHxVH
cjoUkDRW3bs70BK6bxnJpOjIWALE8LVYn7xoBeb0dCX/WdiXinLym3lxSpxHRQoWHQBHiTkoE2K7
DOorJj9HIwhJVw+Ppy2uyjAAhGcG9UeuJkHZfRJC20UJOb2OVStwnnbcQUBlq/dhdbyb1qq7EPPt
UNBlWnoTmgXdvBcWJSNfjmLEx4RDvL11HRU58+QEfO46vacNl+sWtQWrRWAKDEi5W1nxNiCBKq1L
uFB65dB0yvRqKuveefTS5mzoy9HAdYbz4sgHclYCvtyzkxLgJ9BxCYNdS5d8MAKZwultqOFOsfF3
tVjZkejRQ4gq4HjrqBmGA0aoBD6HeajU4oIT32m+Lb6QPc7AdVWE0o4tqHwvyldpVC/w5Hm5IyvE
4AMgTY34t2xh3Qvu5kGK0szNsDApML/VTcg+dNiIZgH0LfG5V48EXndbFggIH+RV44VBlIqZmODK
yFeKhqVCPbJkeBUMv80g0OboazOIsg7PVVccGqqLVZ2nmAKZHZ0hdynVPkhpAvosTL9Fg8lloC7A
5bUu9eteOk8zU1FBciZddnIsb1Rmpc0Yym5L/4W+1lCp3MLRL2oVaMmCrFGP59iaNxrYF4nukN6C
Qs8tMqH/0mIST9EQgt+YRoicS1mWhi8kKre1WHC/VM61tgvYBUA9uuWQLL8pBjbAreCRtPcg2ZOo
2876my79qxBSJhyMdgFGavbpPt+MNRR5X4Mtp0SXjvdnMIMXszHRqc/SpOzmCnSvEd+qELZXDwuJ
1D99LWWwr8N+m7D2VvHRdflJGTRy5AkU+Nxp8MbpIQStz6XY5/Lg1T3/nQ84874r+6Em0q4yDFJI
EZv98yLfw+quTl9jgSikA5Pn3qETVOKTHRUMX1p7g1H+T+QIKbwZGGW7iYek+CojjVu+8Yjy8RhJ
K949OZWx5I5a5c/41AeW6hoVp/PQfsPe+lByAN2jAnGwZAFj7oAyOwqToLDx0Z+mcuQ6gFGEw6xa
utvUM7uYnPqUJaD0KE8jcD4bshNWPvvfSPizQVovSQXjkOhPBLRu/UwlQz19LrjDa5okc8L1bZGe
WFCnWnPmQDWMhyzlZPMVdbtMHR6VIXjPdGUb8WjmZ8yhfBtC8KHZfO2X+lGX0cmYNFByKy9MPq52
RqvajPA3BvlnQK9tqsOyZF/tBGengjS4TatV725403g6k1oJqXVI1dyVFkN/Q9y9mkYfH9NIDv1l
4PJqTvLraOu/YSrTBxR9QEkr3yyYeuUiXgu7Bp5BS/AOkD/qLTE8PTFnP2hmtNECnDpGqvBuSLYI
NyqDLw8xM8KGLH71IITLn4ncsxi3BXbQQeuMz37UgdUClDsp/LLzpW0cGucgdrMrRlXIPgor80SZ
XO2BtABZTtb0HHNLFaLHLah3E2spH6NGlnEaBITzpkATXLG6X6uXAoZGy74HMdYk28bEmoCIpWjp
m/R69D+4Oo/luIE22T4RIgq2gC3bO3bTU9wgKEqE9ygUgKefA2ru/Wdmw6AoR7Ypk1/myWOqVAgc
F4qZn8hvtmFv7y4gHIxYtELRwkvct5ugmKHvtNEuy+u3mPdv1qEDupPYWFgRgtS+8zhOzjGAN3M+
9uGrcTZj5D/nT2DdA9xhYP0e5Q9jRbk1jqXFfmFRHemF0ybvUJKZnRbLCR0PD/8gTkjAoenVZ78M
or0lAVRHAmxRCklwgYClhy58I7my9eL6IDjP1t6hFLxiUP6Y5DONt08mXAbK5sJTEen82SGEriwt
Xmn9Ga7FKxmcV6cFjdGM1Ik4KfOqXn4NPUuYNzr6LSdGvGGwdYcEEay1UWJriW/aqrkbKrqUlxWh
6o+JouYt6O0dmIiSgeaotgbUDozDDHsrveRzs3Y9pPCuwozxzmgXHikYbsEjtIcVHlSb4yUzdS9v
t5H91GBJbsyFbYU2PuJ8tHAlmbeY5tGj2Yy/UwSpva5a9LRxGFcY1oxnk/q4irT7nNSSOUYmuOyV
0Da9a2fiXSD18TzifJmi+4TRrU1rbj98zWhuRSqY9+N2LlGC2P8C9LVwnjY+gDcxXpaDFWLhilbK
YBpWHlmvdmAqSLVQyEFIsi7YA9u3IzbSZSejnhExlun42hxovgXtWeLoc17sqN/rnp3ZwdX32KF1
BdHvBp+Dz7OVup9GkSPypCDE8UeIte+sMxr0Ku5A1I8ZHmfDCLC/4m9TvbyY2StIloUx7rvkOLof
RdnDiFSH0P0a8GQbLr6c4MVMcdh7d6MrGd8F4KDY+KGyOHuLFT716D/fIn2uxmaXl/PWhBitk3qd
a3Qy5nxkkXj1v5fuZ+owe+pJlIIoey7qNx/RaBDdYfGxztURzA/ju4cqBjJiMOvxCXsHHGJxuyQD
F8lwVTR7Mr13laDVQZ5Zt2uGdnRBrzPxocWE0vhWIdramUCExL4SPoMIZmLzPpRIu2yOnYdqANF5
hG9YOmTZeNQ6pudJebLqb64QBoeDZGJ115gOzLvWu0q2C1tmh5YUE8GfRXouu2ONDWdKwFRovcqf
UJwm7sD9WSQnJAw3vHpo9SKbtjEc/NHZaW760v0YzMdadnQVuXcx4X9G29W8iW1w2yHRyvQQUPzC
IR4QcL1bGngMdkcH6Tn+gywKBfqM34EFn9QSuMLkT5xWiHQK4wuT5A96PdZudQ2b+2WAZDDgwH7c
NJ9VQfCA6QUIq5oWehu+o2kMzL2wI0C2G3loYGeHKKeeIpX6HiDhquS95qEZXf4Mzwo4SQSXrRqS
tY/JdnFiyolTxNuMKO2a93WXniqbys4hwbaNgli/p92hKbJVHx5Tgh6IUEDMouGvFd7qW8jcdmCz
09ZlBNWJg7mbxpVBpMKFTgyTljt6PT8aPd7tOCePeZLhs4VZRLLel/S8j/lzkQ7HjCt6XD9NmiD2
19xgo7duTfynSY4dJid8Rpm+TMHfcEBbjeq7wimZJm18dlhbu3fMKbYuLttp72GeLDEa/w26dpkB
w8qkM4GbueH2Wy/49nJWlxmRc3SpR/gLNwjpHNozPwVXeDqwU4fopfMixl3Idqbi7himmzg8JelL
uRTScQ3NrG1Sf+MEhX/DtWlfORhrQCHiEPTA1OYj3RMrprYVklsc7mZ4cZFjHEaWEiUejGYjDdw0
5tXmytL5uwljWvtuRuCc86+I06wi8RZWr6OGgLP1p51IKM3jpbMg7WlcugMcvvbqz5EkSLu1x0WO
O4Ivo3yKROVtmGh/t4Cpf7PRAh8bthGrJVAorie8GtLujozrSLymLg529jx7fzu6ZfMP4Fec8IA5
rMFX4z/1CodSghe7xkjiNq3YywH+rpxBzyIXdMlY3/zqUU6i25sdt5K2Gb4mXUfryjK9gzm5+UH6
ibmumNU2ktx4x01o64YgsY0uNdbt4p4z+uohY9CHyPIXJs4vb4Yq407gYHLlhk+Be9VckqSZOK/w
2Ne1Rmu3mmgk9j39id3Cf+0ICq/DqHlvFWPKpKoYCCiBVMPUvPJRkGWxG0f/ntG2+6L6D6tMJfAv
q1jrEWnKpxXDK6NHJ/8Cr50zQGOpMhwyt7ZHDDkrh2+KA968nN0TexjP4ENFH4ideE9QAfxdrDxA
wN0vk8Hq76KB0lNwU3AYZ3GxJG1tKRZ8IxbmJrZ0tC0IdWtcM9fIbK6TehG87R2+ERtAlAwfzIQ3
A/aJgP+HcQXCrcVE2icSJX5TALcvy8cyO6tgwu7JgMn/9tOdFLepyp7pK1175Xxsre+wR9PUEG1J
u8p9q58b4+znf6gReSDSvMITLTnMv2Yaq6tH8EltlI0Qh5VGg0+Qqr/znMcOI0lETCmGemBml3J8
DQbnPgg+DHI7xvAzWFw2RzvX6MgOjQz63Dr8NHFxzEbsJ/i49a0SsGYtLrJ9In7lrXU/F8zP+5Y7
8xzSZuaCQIyoqbAXRKvfUSBGdJficvMPcuvOcdVS2wTDPJ5vTdIdYpL2HIhS9kcPaGRUue4pH9N6
x87/RsAXRIO+usqmxn3myYk6b59mRrDjpByRW4IHkt0nA+sdPiI2P1Mzscq8p7zn6EWx0rpaOJZW
XY+HABg+/m/uK1bj4l8AWK9pT7nlRnoOGXPWE4sz7wUaI9Aat409rXIIP9t8il79eqgulmpjoBO+
JvKen31bIV0wGn8MaX3V0WOS95JcXKfhx+LYmgs8pRTcOHdG713bAq28aHRFK7uHr/AIvW1cax1b
q8V23I1Tfcln7OfYo/dxk/2Gh2MtB2Jzx5nuEMhu5pkC/WA8A/+K/ezaRgWYY25lm9TomTAVH7DJ
Iy6ZvydXjMivGWgcd951WcM4O8v/IuEsfhxsmbxtGajwDfFoEPIxXyvSv7yGbvxwNBnQdozgn2zb
kP29bTHPgLiBdWBUx4KxJ3FtgGqFPdH3lJq7EDQiDH8EiSTe1wFZ3aSJ/VXQSpgZnRGsohROL5h4
JCfk5CX5ZfT1cjtZyKhi7LbcqLuNzOBJJnH+RBCDSkyMFvDEscFhTagKtv7WrH6VfXogGXiMHHY+
aJS3afTss/QWLmtNOD4N9qqErV6BikhQNkqJR3qOmEyz95kJdocRnFs9hMnp59dOQ++GY2ZP05gx
HVw+ZLnRcVtfPv354s+H3JXTMbU09K+fT3++2DfUeHb2cA2aIDhy+dDu6ufTCbsNrUImEUavAljJ
hZ2TTMVMsxOlOKrlwyjD+d+Hn6/955c/v/t/vvbzuz04+P/x1+pyjo9+e6xsXoKUQPQS6mGImcXs
UsqpDHQNafe3wIxIKyQc+ABx2tXJaET635+KQuLtDkTbH8iIr9Qc1Sech9Xp32+YLK+CtAJU06NR
a7JxrlDT8d+HAQpqqge8wRYxHWo45fHns/r/f/bvl4lbH2wceUY6UMma/b8Ptm1mK8uPDO6WDl20
WK4QZt0TE7V5hzU6LMGpWPTe/fvgpsz67OXD//laCFrqYBQAr2Uq2WohnP98xj0eGQrA0spDz3C4
19xNfUlHBkeEatem6pcObRO+Qtz3Z7Uwj+uKaunKqtM9AugtVq5zAjyRtBxfE5fZq3ZORmr/r1/H
YzSf4rf//IGfv/XzR1XJu4TmunIzi9Gg4kz+9wcFhOMEQZJBUyjS088HHdjchP7za5vHgPmoQjhw
yC/s4NJ89lZrnVwKlLa9LxsMrTlcpcF/q/sePwP3Est5MMrCvA9j9A8jbe8HW25mM+0eHLtPjoxt
PyxyQbjElqa7MvB3uucC4oLEu9Deml+UFRzBpeNQJqOzAUAMQgeUP61G1icGHXfbOYKwuQ00MEHB
PP18IOBJOepgYH1QdXMakwL+MfwttkjaKjYGPTKtfYrm7jd1QT3uaMwyeCW6EDBqHUUvUeg0DOGy
4SQZcCFYcY5fCrXDtjU2MQrjXZqQ8RP1cALTO9w3APfmwRP7Qs6HotTYCrqxOniSM1qA0bT2pgUk
gxxnxt22Ku0d3QkYxkQDBjyi0jFFqUxDpzok+tmLfeM1wu9dDtwqLPobd5bFjQ2veXiQQYLRNzV2
A/NlGl+CrWnAVbVxWDtlwt3M5m7VGxYYZ9J9Qgh9N8fUvVnceuHpMlzwp37bN2KZZSSPZYBs1s19
fq6ihtNY0d2qyyzBlKtBx5vERaVPTDyNfo5M1rTdFZLHz38NBZrwA2iiU1mTRdAJFeQQkg5TyGTK
7YdnzyDOgjXl5w9ODTI6lJHhUFq4Xeyq93ZujtY6BCg6E6Ekn/vMZmiShiFf1W+p5sPsAr9yVaM1
PWiMW5zmi18tBMmNqYpmGxccQenu8/aFV4pbaXA4hfRY7Mj/zDeqmyNStnCBKUkCrzDrB48kpMTT
llndtLfwpsVzCrQAGENJ196tqsVlmGv7jefC2lRUui0t8z3CaB3tONJSf+vBQRjy7Dmrxg4r5+I1
DSOISpN7goYZhAU1QHh1GmCpl9SeDAzY46tbtNm/NvuEfAwtMO0t6rPHCZbEo4lCVCeGZJag5GNv
LcXpCEc1D3Y8Wt6DEzTeA5V4lMaEdrH9z9eadFGlLRcnlRrVVXW07FFbcBuAoqzIvVe7FGnk9vOh
K+CUZfyXlg2ctHRlfKUR+xxaS2q04sbalTxMnRmJXVEH7XlM7Gxr9mCoEqePToVpRCckctitdjcy
jEexkWyEfXzOaeQ8c8IW9gV6hMNgOgmWWyqSmjVFOxeC0AXnTH1pIk4REBWDjcpbVBUO2tuuHynk
sorqvun9kgSU2+68RVLr2qa6hGGDm1eqhUdDfCVCLF/XSo1nDvzJwU7zS7+8GrMZ7zPF8qCslI9X
sbf7ZuUp2jMzdLMoUOaJ2CRB1NFiPlsal6E3u7NBMHx0lKDjyuGDpQRjQvohqLvz2FJOuZnIW2wy
NQVnM+07LOoBgcKHLI/FqobnvPn5t5rC8tcu4PG+GZCMSqd9sIxe3kqXdJIh1lo54tBPcnyX3J2Y
pEreLi9u52NKhckDrn+881Ilb9Jzu8dMhm9UhEgmU4x7+D+E3ydgl2LjlDT0d8TKt1BS5+iSqsTE
VsyYlzrpUcUgsbvHrqUEFJ+Ufx+RfD0JiJ2nbGlEIFIbbiYhBnozm+F+NKMHLyLPzVPtrIsJRBiV
lP7G4kS49s3BXBs4d/a+BWO2zb2HiMKduoeHD0K2Iq7qWS+d1jDM/IMYWJvxotNd77ePtiJoGsAU
r+gQ249agxZp0hx/0fQ8YMU/5y7iR0oHTTwX82ft18/aIgQepqI5GUmRPgctARskE5727IWzUgHp
054PAKYHSgRwojRGcakZoN4gGXYyevaDxFqoZy2R1MLdqQb33M8iFbqI5kWdYmWIrUevoQGk9zVX
YGx/iiwhWUPZTvrUULt7UqPUJ9dJskNOY2do4hxyW4KE4Klj827oeHH5cTYjBzMDG6LeOWYYEsw0
+ff6kqR4DEurI8ojDkw9xpfeOHfUQfBXEnyAY9jUv/SciqvtYtsshycBf8UQPUN/r5HXJp6My88L
KsiQw0RF76ubRMme4/lBD0F2YvvqNk0tvfcEL/1inKr3HQvXtTVNY1f6FNqMoIZgcMbR1XuKKtO4
RixWWzMBtGXWDb9cvuZztthbFtGHIEQuNj22z8G25QLHljAmQW3GySz+vaOnwbn4lTUfeoWJfqzu
f95ws2aMCfMGX+7QEwQxunNtcLCLhiDGQhAg9TgLFdKEJLxveXFSpZOQBxLDa5hm1pULjHUFUMBp
oFzqPxpv5+VOct+HfYK/NEn/fdb1LkquwgyJ7L+JxpBpqcuHdWBkb/bUgUqWlr32Xc86ZKACorgF
RNULUoADIfVxHN5HFVHGkGBm81HRMhskCOmZZJmwZPdjD18qqv2dnVrUqbHG3KhS/+5ime48H4oO
KItBpCGsI2reY5MWC5q9w1DIlWcnxZq6B4QfCflKGLCD8CLvGYHdbMacuAgF6faQdhgHwhN3cCL2
I5jsDJLnqVkKjGxPvaf1dpBl/C2sBodPndgvQ+GzoaDo0lyxcvsw3ZPXTo+5i1m5y1zCWmz9QYch
IcSeu5POsAWadx0tZx2U3QHzLgedyb0RiXpsIPx1cbjSpmVuLcGtr+6DxzmJnul1OYw7jVX6mIQf
jlsET64JrtBqcwjczSZI8Gkqu8XTWMTh0QvVKp7IoJVOIlhV5uvcttshszPEMphM+eA+FFW9n/2S
mx/eLe3sS5fGrjKeqm3BCIt2Ky4YI727I53Hc64uYjGTND5BHYMzv6fDa8kjLe3FLDIAe/etdZI6
FFD6/tWpuZMLP+mPepgI0F0nO2OHa8ShGDPW4faGGAzYpCeHDlwAEjNTMplf1UDb6tLnaLrRqZ6r
ZAWMjFFZ8Qr0AhEu39TcjD2/FHiDuxToVfRJnYu9Kht8BF4ZUhhvWXuD7pZazb+HKD0IgSIpjLk5
K1u/mRHus9qcL2ajP3zJbavv6J8OHfzrFASubEF3Qdo7zaERjAYdLLfZSPgtdd3HMvECRkzaWBVS
XgTvmo2ZeNZxqhy5TJQQG7JzEPhPhhWtg3H+ayVI72gNmL1iFa1So0q2Rv42eZBKMCu0KyE65xTR
6wLAa9OxRj7Ylb7vnK47R455H5VB+6rzAetGwY8+1Q/BUrzOeudeox45by4rVHicY8ccoym7dY83
raD9IQEO4CXWtoMKgM4YH2IQ7JQbotbKEASacmlfs8C2TFl7Dty4uQ9R0DFmQL03FYILJep+1D60
aW78AtS8s/z+KY+ta922S+dDdzQI/ZHEtuY1RSl8uzq9clxr96TLjQNUwmNJscy6L8BKaHd+HnNd
PkmyjGdOba/Kjh9+jn8/h77Q7LOj4Vu/6SrEfqIpHaU9bscAYsQlZO/UEjQQMsx3kzkluAXwpAP/
wpFase35KQOsorpQbXFkTNWvUooILW9QW8atcOrz36JvXr0Y8EBI5x8gzX4zwvFKu+HmB/Ymsepq
r/Jx4vkJCNVwCx2EB+9lmj4FrRRbKcbfWATI/XtBvxpqQPc6bhaxmnRaDWBI833jq1Wc4InY+I5r
77vpy5zaHqRR8cgDTsnhQud1Au1vwHPdt06KL5wY4c7pJKRdxz2J8c/s085TT8fehgZKcPuXKSJr
nVW1exHKJY4+nVSql+6vaC2aFIPZZO2mseLxthyCsbr9a8BiWE+pkaz8DtNj/DDDmr5LcKKSF2mG
dY5oBYZneBplNu8MhbScqhtBYesuN4v3eLK+TYcqvDyt7XVhIW4VAuN9iiU8pFigmZnNKdzFPivu
OuhNfOS8/E5QQGxGzL2dvnVcIjZ92jTrEuX9TzDdyi7/qqx8ryR5rtLkSTUKagMK12w3bcqgKy9a
Y4WFHD5vK9azX9t3sEpfY3hE3tiUK+llH5ac6MxNYZQyaNaqwxKgmktQ0MmEQIwHQXH574znOoM/
18OfU656jWl0iifUWiomn7rZZL7cbVBLRZX376K1/ppQ4M49Ye/AYhsUHDzhitB25Nb5zm0ANU+A
E5QJGsQJN3GWt5u+cbfukCYbG3dKL+lSU+Wv2GWIPrgYCnXE4NpHkydHyQIIfWOVUKk79emjxbG0
rb4jaYS7MgVOLuDBeUH0186Kd3CY8PFiwlGo+PtYOdGmDqDyTH707WhrBDJLDN4xzL+VFyMz6/HT
lMZLSRXpwvxnjMlJhu6ls90CcQq0cw9lgWNBVf1xunfH0yPW8uZ3E3B4Dyd2cLh6HxPd0WCSvQ2Q
TFxh+IpqmxPxMAjcGYhgYU4bnuWfe0bE1RRTqRtA9jAg+Y3mcE+B8mFu7qpnw+OGrgTzl7J758JD
VIfOLoK/jyA2wvWDW6afbd6Q9I1yFH4W+NDT71G8hA6V/BtVo72LcpSmlPSZ4BYJD8R8NJOvLPKe
e+ntnGF+nTKGSk1X2CgLDAnNhmGKc3Bklq17bzCOdHC8GJlkbNmnnGCqT1fFOPMrbG+j716XaJEZ
WlvXGSkXDNuHlMoVXk8NjL2OxcVHZQ0WdERXTkxQTLFta4L0Wi3fF5x5WRO38XPcB2Nsvzozwpjn
jhRVfrVZIY/BMvada+ayXPd9YAYAOzdO17ymnEY30DB2VRmdwnFcg7Zf64SVIbFxEgKcSaijuSsZ
ALvg/LecqZgze8i5ciKGZ5HRNzPijR1IX8yjT+koTxHGwcGfoSKEPdrbEJxRnQn2TgJU/vRSN4Tk
WzjYq1TzH/reDO9hSrGlcG+BHPjlLG5O67M3QZkXzVI6hKlHlht3bCQ6LWJGzbdWhMn7OPTPE1sn
4Bdv78eCbiEldxXLlkejJR4GvEiMtp2yuGWevFRYYksu/SK9KR/ij1/xXKclt7aiBrTb8iZRsia6
Ic4NKQDwHPkRqDOG9lDuQ/MRLo1YDfSV5kDK6ZDcmHX5pFscG0a5UqYUezP+E8XjV4HqdEdHOY8x
Ls6yxHLOMoeH1Ww+gw7LmVlDJy+mYynELi3L5DnBM6q5hPFINquk1PnKDgt2F3YlUD3Daw8m7xCj
LvE2ZjgrCjwcsMXizTSBOwGfckL7sldZk67HLH9xynaPUfVDiEfd10/gjMEk2K2z8pW9wle+PDA4
E9tpOg4V608YOnvRxMNWhVXFlKB9cNL4l58F1J+ySd11XXnKW11siuRzKjNvY9vAWdyJfsyExIIV
DribAa1xHm13Ms33nKrQgdm/W4ritv3Ig9RIZydo7BUCzhIViH8rmT3RD0Rsqeh3Qg0ZN9cgPxSB
QxTQe6xBL1PM0P0Fv3mnljQhkTE8ijVaYUrc1LVND5vcg+YtEJYt2Yys+crTyQPjq6BDhE9MWciG
jZcMXXytFJOURoNzz4eHlMjDvl0ev0HCuDFHLqJxkB5FQJzV9J5j3z1nvYHPYVTfTdGGa88cYKaU
X9mS+qN4kaoQAsR3wnbeLKu3qb4oY4gO1h/V5zescz3CImy7KY7uMxthr6Lpy66po4spXDMi741v
kuZX2Jn5FBcgk/DcTM58AeyHXuabqIa8AXZzba5lS4CV1O+J3sJohM2l2wT3ZxrjCHW9NbfoVb2c
8ID4NDhYYE8l5mSuFNiIyYPsZTucHSqJD6eqBNoIloTayHHGaLyeGdlTKCJvQ1CPG0YHvJDbRh7Y
1A95bbcnI2N2BfdgLvNzzcvJtz29z0Z1DlikLAxxTinfzZA6H3s4qSj4njwGciARcblBj5os5wml
DdBhbLNzZx/zrNpdVPT3eSvfMkmh3gDMu/pNIdOF9+pH84PoQZssSdkQaIJa7NI/4kfWJU/VeYr0
rQytZhNz3mOy6XJcJMzDT072WDJEcXFQkZZRIH8aaGBd5q1mqUED1eyuABRoT5qQRwazvBq296W7
+nOYfIDD9bS1SwzUlXOVaUQ9VnGA/koIpn2bGK/yBHqfqeQpt2ZqdUclKObifE11WVlyJsjtew1N
ZtbmLkOa4BLYRSt+cgQRD2y3cobnuatf8PgU67Lj+B+bjbgLZr8/duzqHMw+8J4B7YgcoAfIRie/
H+lQETCd+O6LNLgVNOhWmhSb9ileyCz5iGEYIwlOizsjmd4Cos4uC33eX7Vlv3oRP7/J0Tg0GMzN
CuAglfNb7ikTLmYDuxUWDMZpj3SikZowKHkVEN7l2Z1bVmCKmtYpPQgqh6OznnOH5k0rf2tHhvHw
YDaVrF9K7op1Gtf7LKfoQgNekXmCkGsTOsu602xYv2cCY7RG0EiZQH4eYg7/sxOxUC+n3kd6s1kL
ZM7ExGowY1M2sUrHJl95fppvALHEuO4ybkfAECcHdhjYsP2sg0czJlHgGXJe6Y7e6axD0a36DoYZ
VUxNhzGuRbXO0E5Xlsdf7oZg39hg6x2DK51Koez2/lthPmhJ9TRSA/WzASVAUfvmLxQfawhfu059
qAaLgdejvubVNrMBJ+f2U2eP84MCS8tpkb899QXmeGfcjV2vVi4M7AWynGSnMBxxGfdTvGYOc60j
M1yNGphz3eZfprZZTf1oo/38jT2DF3IUmBgzR16MrXdComw2TuBdrUZd7O7VzWwTst6wDlKNL94v
ttGQfBD14thvVo8hgsMmTOVFLW7fKhnbLbTTp74CkxTkNlbPEFWc4q5zB0AxxASzCyILb1phfqQz
I3lbWodiYDGn5OTAm5BlhVKAMPb+1DHdKC6sFU4hLNbgj3dRArKyRrHKfcLLIdRmNm6DR9gdSDi4
bc1Bjb3an/NH5nbEgAKiUUZePasq5EZgo0fONGtgWPsqkAU5U0I6Yf7x3IzWtbKRqwVBZWfOzO2M
jo7KV+98GijvRNqD622HdscKu6WzPtgaOBCFIsRPrZBJ6l1nl64sLl3A5NPrqIJPR85WbocJm1Jt
d0+N2V0esbPHrSJcADQK6LdxN9nx1s5KsQ8bZHnFRHV21GdaZcCqHhrScSvOLoSsbRKMkZWeimTc
cvfL1jr6LEWI6ZWGuspCfq1mMHagtJN9ENK2KxlIljSQEFtm/DEWMCrCedsW0WuOWyFbputhqR4K
Nmlq7WoY+LS/hAzYT0UYZJtuWKpV4/y59Lm1YUjFpkSsG1CjnIdTbBJACSUcRuGVtz4z/oiiNsiN
yHEV+fXDbFTnXpsfChltVYXJdJcG5u3nV5ACqzUE9QQRHOatZJRy1yU630csmaEteurKMW51E2HH
KKc9xvN4oEO9tTzIPHXOSNwW9P51GgQtXLsOR32TxN+gJ7G6Wf68kB/3+G2GF2XVRw535d6jOHmd
usTbrBpPU5w4ais8nLOivKkEO1Mk8KtNabqdiWOuLAkVcDD9Q7RsV4ngmVMRGanS0dtq6O/NZDji
iTwMRjbekmn8briZci6wV9KS7Jkd2YEwxJ1dy/E0ZUTG3F4Haxs6LaZILEEJG9Py8oDdQgvVtHB2
Ko57dt5/JKoftwZ0gJZOylWfDd/JXL4NoVNsbGND2QT9cC1tcoo4XG1xrtcOoEonx+yRYuYJwguj
IsYPfrJ4tElAsCwO/V8hotcC4tO5m8uPvM4mzk39gz962clry3PoN1jtIA4mWVtcmJK9NQJcvxtD
GM8Nyg+RUjm/4NBpKUl2PB6NtDDeOGpO59KnEciduYVS7cY0hbdcZU8n6vTSG4fKMUcdnsbQ5DRW
jrt6KPYco09GD/HBmIVYzV4fr/nHbMx9pEPdfW/Ge+pB3joYMbz3QTLNybhLE/5hGmzWqS2X6m0F
oR2bZV1Ad6epDAscxSUbNBZeIgV9qBJpJnbXnoLT4U78LB6AhFYBHQxJYxVSO3j5JqzxDVUjahZf
Ne/LWBgxyy4/hyjbp7CnpcAoK65IGPxiisRu1LLDGyEiHmF0YpdPWFWJDhS69dnmxu1sRPowJXCG
5vF7YuJ5R5mUv/WYP5yEadzy1I0u+GyB5KRvOkjsbZbYCeAH8uNNBC2IfEfTTWvdOpyxG2iBDNdw
jg3JThH36EjGrBMHD3oQx+O5Nnnx83uPscZ5BIsjg3XLt66xTZYcq2xMH229LBi4dbKaNhYnJWzY
RDeuhMne8ZpnrzJtZmLxzhlZmtUk7/MiuhU5hhaHcR8YD66qS9elitKl/ZLC1uajTj9E07twPMd1
MAc+9gLr91S5v52Qn6MrIbroeCEmutnGdsyP0c0eu9Il31mql9YjUT6XUGJrIBb4h1i5UUTouQRv
EXz6Pmj+2br3suwL//2rEXrboUrpBsbwOVr+VYcVRJGRZOhUlrzlBO6FrtHHyYKdaA4Yskr1nCu6
0aueQSFm9e3UzepldDpwztV0IDNzwbKPoV9V/SYrZ2/Vl9h7UZ7vMjNkJwE3uLVC2CW87ldp5K1c
TPNaorEnEbH6rqIEcLlcDYQWNvkc4VhXwy5nNEjJcFpwBW4Xc9LyJ3wylln0aA6CrRUnqFwkW789
Ma4a7wgOsqpn2CatHtpTb37XbYLPlT7SIonPc0PGAADnF3EFjKXwW4X6xQxijU0B2rFQ5kZn3u8p
H58w9JCNbLZNh6XVmp5y5vhraTwExrGzkUjzELG3zCks8Kq6WnkJhextDiuvG4ZDEYbuKeKcXoaJ
c4xZUHBm9aQGsGLPBfdlk1qeiUZt5nqwIZnMBEn5qxCIpsPUGyxBw3HWPod9w9Uba5foOl6FTUaN
HoZ8kZbpLhDpB3pxDQkCjm3vDn/oQAPwTahP6K7YQQEP7wYIGmMBh60oMds3RIqwk/MjoeTjf2+S
6hvCfwDDO5x3UmevDSZkXbRs1CXgJPw4m2SIsVYDFdJ+gNDb36i6B57nMhn0KkQWA+naq0k2Wjzx
RmDutenDcMMSxxNmCZ6SzMuIsWZcMHAffibERbiD3vJYojm1zlWU1tvQYuZsGouHQgbtHVZrWlGS
edN2JmUc2DWxuBI6mHBWcu4yK06QGUX2YBK90OWoVxMkHFz0oZC0cBzjGrMiTDKGv8TiY/NPnlcv
DSyx0jLSk7JAC5D04VkoOhwi48nDzXjnOOOvnLbxrXSyd89p2oPTRZ8iIVlpcBNWNF4KWDhtXw97
yxX34ST3Vds+mxaSNKNDAArRRXHdJWREp3cbjQCx/F92EVBz4oK2ra/CT59VjAs6M5oShBKF40AH
Ohv0lobWwViJqbzLtsr7n7cGlQom4UoGnno7eJRF91Ru4+NMMTCgBgnsMHVmENwF2OtLkIigkA9O
T3550AanPq7YwX9xdx5bsippln6VWjkusjHADBjkJBzXITy0mLBCorUw4OnrI2t1DWrW057dzHPP
DeFgYv97f5spMUG1kfWuteEmTHeLoj+d8dq9kZHEynAKC8d5afvG40N1802cfxnhb04/1b51BQEC
VEoggaR/W+ruWWdJrMR4sqKR0pPZ/kvU+N2PGA7jmv5Kt6p3TBRxRfv7DuKmMpwPJoCfEcU4PHaQ
zoEZFy622Ih4TBlyFO2aLxpLToZd+Uf8PHcqauvz3HNsK+3x3hiJ8fUGMm30iwnknE5Q5vwo+SLC
9LJYiUEOycDO7r7jJuOmOTfHgpUDbdXBmsuUpSUVshkneouT8cV/H7Xzq5TFvjR6nK4QRPJJfYYc
4Tcj/p5sAcVLuoJuIy/cZ+YSb+qS0ZDGNk3sa9o5HS9u3Y5oVC791vH073XruShWAvsx5yUIR4Lm
ix3d4OnZ8UHIPeYDIncmLUQ2iYc/qBlwC4eJGWNhP6Yhg6QCad/1ENaF9MiSth9TTl5eS1MEAjKL
4kfoBGWaTMIBkjlgzuRf6c920IdiI7vhnHN9pDoxfBo8T5z74TDBOzx1Vr0DBRUfZT99R61KGar5
LsJLufHdeHzEVY9LTGfXOSvz7KftvtHiLht8Ing17swWb+7aKXgyQJf1/ePQ9h3LSRQ4jvQZk2yg
gF+lGIhwslzQko6UQgDSayB/D2a35kNh1iW5fvZbsoO9oV9y1B94bP6do8z7zIG704beF6syWrC9
YIyZ2bw6Y8CwFE1GENZB3/HYLCGUgRoZiaMjAbo7AKkz5ZKmHaRDw0rQwbUvjSGkTXzpDxw70AUs
2qttv/wqa/4Dcf7SMC9loIlFK0nazWD0IHPC5gA9MQNdnp2SkZBnhhZmJw3GibH57RGJtRa/2oCr
VrKK8iMwt+7YT7oZx43V8oxPC7QJIiZq4VImE7VtWiR5+qpGzRR9FfdEA4xvQrGqpnnn5WAyu5Ej
BWz1LVO669pjhR3UjcHPeGW3PpG5aNrLoqq2uphkYHHSSkaM82XSg9/T5kehJmD9IDAcTGMlyo5G
TwEAR5thOnn7dgGnU3HB2Jap8aJnFq1FwcEgfgP5Ac3Nw2pR9SC+9FK8Lss+zarfXrsnK+Kr5dLe
z6Cs+ELIr5HD4E8wyjIWJmV9eCwN/ywSwl855mw/MtXRjOb7coI3IjDtXLmASyuzfOXsYW4njwQS
jo4Cq30/LjGzeY+RomT63j33SfPYYicCXgHIiQbX/TLYj9yv9oMtgMA3xcqPKM9cNxBVbLk1uP0g
a5CEmjBdwVi5DpfliZWmo/eH7oCUFb1LlMmQZ70YZyQRLJXvZoNVQLbyOHII3zihB78WDs6VY1X3
uT67M1htldyZKWGOcXmr4vfJsI7OiEvOMrkllyUdVZ1j3ySophywQPiXxFkk1QuGzQhmWvukmNPv
fGY9vDd0xq4PR01WhklWgZNimm7i6t1kh9w4TJzY95s3C3WnVuQEq3R+SfKhp86IlUU7FZz+TRKD
0k+nH76La8rK79YQsJ66ayDcz00fwXZqt1nij4elNEiComnnDsDmJdLvbuvPV1je5tIll4VYW4du
BdbWvLT+3Rj7QIOS7iX24Ir6j2WsvzLo+ruaXnBOKzWl2FdurW6tPH7j0En5tEUj3OC8sYIKPJH6
svTGxQAditkF2bmhqtQ+u5M8YGEfMAIqQjY+k3ldpj+1IO2MzyJaZQSjmXax4Kq92FiOhI+OZFnQ
U11AfsK0PxmZBUacMBFNyoO9slmzrwnNdd+VFecsTQJujFFMS3+VmOhgGxobuNaeSxOULEt5+0ZK
cL49iOLFKpdArZPG3ngRee2TnkEJon0sPhr1c55PoMmh9locmThEQRmxGcowxdmbLYzndGElMV0H
DVD0Z8F8caZKcGNrOvXmZrr2o/yBCum/YjnXZFJ8HvIEZXLTxr4HDAiyutIotDHyDidssn2N6g55
4V93oh/OREvXizrARVT8s+c5r+bCK56VtMym6ttwQPn5srmlB5aERjQ8xRQfH+qxfMEAT7QpZI1Z
UFuv2iIMTIVm4iJHMgDQzKBcpjQaNjV8tE8nY76E/+DLizg2SW96ypGOgliPKewCFHkpUPU5ZmXB
4MK15cNumwtDCYwEnvNT0BbrTb63Q+MhY9GSeO6ALsSLEyyN/FQR2UQiuBYBVi5LDKHmDFHCJgqV
lMCRpiYD+e9RNBgv/P8GS/aVPhjG/BvbLU1Wcs/F5mGiOaS2QrKxzoU3e8RbhUIae8DbYokMTnzQ
C4eAgc6IcZU3T1iHSPIiuYglJVDzKCnUVV6Gxp66Eg/2qR1M9LrZmdVcjIGcoxO3x4IZpyooF86j
8VY0fbJtKi7CWodHT9bfEyMCY2ZklcYupuCB0GM+3lUEs7i8T+ADSiPg/MJPKjJxNB30Hsg0R06P
geWjOLud9Y2bTvFLYj2gwmDbLUzTgSkaQVWm3/Fk3JdV/pg64+sSYhtAE/6ufKva9hzM6l4e8F18
p62fHbGyb3Oydpbd9gFhou7gK7W1JiBedfxJK5ALb6a8lmBUydCFHlZIkuuCmCPU/Pmq6EmvdA2g
aR8rP4Osm8hcjNPgGM+Ycr5iaJXbSI9vczIxA4ifTcC3m6EgnSEou0UokJg8aEYHAd0jCWjktmVy
kfjyHNgf9tmszl7DjCN6i7mW9iXxbrUzilD5wf7uuj/l1D7bLUd1I6SyJO0utTGc+owLSDWVH6kH
b7EQ796UZrySDPizlm75RiYPo/1amfmBvr3sGlP+Zgi3ggj0JiPQ1Xeg8w39OdrivWz7OydzXjrB
QXJM7BNWa0ihVTARQeXe/klk+lG0uH260QIjKtOtXeGZFcwSXDVwkRTmLWMCilnRXLYJv1hzcCqM
FeVdy5ZrTOXL3Mv65Gr+AW3oJJS+Sxr830MEF3+R4SWVxMcjgEpE+SBkiil7HEyPWSrS5tQ/hz7S
qXLxHvt59tZUdFekdcNBbEfjs4zJf9e7oYWNQ7yFZNm8MiUgA495cq0SHOxkgFgg2wkqBBySnbyj
FI9J+xrKsBoL2KRTvfkOwsc8v0YSFKdVxWeAMCVfz2m21nBRLg1HA0MEScw6SENAMZ4Q3OTniFju
sO6giF86JtneUf82qxdaU+DmJohGxRuWx2Y3mnwlVBHc6zhHeX8cxR/TfvxHM/ytX/jNlVXMtyMW
sCBpU0Rc8YWhsThbPkGXFtmdxxNWhy13cUbsPSzVnZnkL+4jmqB/AGsKATnFvEh1lFfpu3rqL0uu
6p3Hkdxmv+N4SdetYcgj1Xr0LKZ3ul0PN3P0NNoZ1dCjfSvhNCmLELY3sMebMT45mbRH0aR/osoO
XfeSZ/WHG/cxlK2BUnS+pUIHju++1zbLTYNVk3LNfhWOaz5g2z+ElvgLNSMgq2kDoVO0rQIKUoRX
HGPdTg3yEQD9Sz3AYQITHZSKy1XZGNsxGT5UViCo6Om67/NyVw69FSw9hmR3K1IQGJ4nvcAX9lst
jGDgqBZgMnxOTVRai/qngCJFLC/jDAFO497C/knsxi1JVxc/KVP6IPFca+fgYMpWK54o5h+qUDh4
9NPTkCz87hARaMgT59ySywp0JbG8osFckGKzWdNu+uAp8Zx4+OCQts3AdlGfrZmBJdiEtTvIOPZw
0LEhbAnWfUVUSSWh+y4daIqjh5Ywei8mUv2+VoweK+hZJ3LPZaXqDY4G6oSr7qWufBoQCaUZ0ZAE
7kp3yHE4k4rFnTz7EFqN5lk2UEuIcg4ODJQhDU9FzL5tpga7kpIu1Y8uEimu1TBh8tt3wyG1ra9I
zyhbNtzBhtAtIA4X7Dm6wXSfJPqg0x4BbKV4zYnTkBCvP5ra5QOhdvvKyuRvpNXH4tGVU6mE8R7X
51gUbBEyu76pGMhv8p5NoLLl9+y/p2AvLMI0AVitNUBmPYHrTek+VFlg4+EPJsPEHeOugS0LclxB
41HPRHACjxZQ6EDoLyaO5cXx6+C4KmC7PLLrzYEdGcel9R8MG42XAIbfOns4E8ZVlGbX9dprxmyD
KH3uPaPp43HsabUfhIEKrhsKSjgrUOINCBGgKQM7jpON+zuBhKevh64eQbSOkThzqucpp/p4SeH+
d0A7UQJ7ed/bP7Ia/iQfxG4slBeI7Lv2EPRpLdrkOCmSEK8jF8Nh448wuyjcckaVsyiVxM8qc8ce
EnKuxVPpiYnLkqM8Um4MFLqS6qcItwQ+bHvX4wPb0Plq7Gab4aVtmXuz6gSUCfeyjI21FxF0hWqx
N/0wbRy7uMjozdXdDWiUswKolzbPRviHsHixreKRC2wCcwJtWeVym8r0eZDM+No6+SVT8mZRmwQv
caBuQQgJUgUAgj8uuzlmHpQktXUwDfuZarJKFWe3IsdCuTHrq1XT2cDjnPUr77T5KAdW7Rl/1qhw
z7kCuBWO9CX6bCIslN2sSgZu8XM5dIdhXVC84my0w09kzfCv+aVXKTwavDtX8serjU9RU6k9Jumf
TK16P1omxjEnA4+xcOdm67gp2kHdInIeJblAyq95zSCBcf53EJ8bRaAVieSGwRmLtI9lPA+BZ8fv
jjTeJm4QOzVWL9g9Hzvf7EmIPfiia3eLNfxZE1nQJqOVwymxotQ8bPkK5sAPgv1HHT3X7Y8MUBY+
J7749DDh/CkEfQLwGhlcRfZ0RIP5wdq0LaMvli8w4isGZ01Pfi5r15921435YU27xOn8uogcI897
72iGopCyzPqYQE5yCrWPI0xdtX/GGIF5MapPnPP5dqrTQNiSXAsYUqDEzoYOgWXILj4LyYCPsYAp
ba8LPLHPJTy0Q3YY/eK94VSQTNF5XrJ3sbAkGdOu8t5bi2u5DqFg2PFXZrAPfTelOtfJffMu6+gi
xGtkf/DGnTS7YA4DCD4jk0H/hKXmloNRkNbtlwIm0dHsqF8JzFLgN4zP/jjdMKYPam81VPAtwk0e
dPnWNPwWBq4DsmvPoBwyJ98UuA7YZDidmvupxz0stnbp7/w7ZiNbKUFK5OKeg8dHOzp0U19CpEw/
cu4lpJLS5sCwuhLUxAhiCM9hDs44KR5JcE/u8BfZjEFHn/JzTYOP9sWRktzDYMWvsgbjwEF14DfD
jfS9wnXNMf7KHqx97E5PUZedygwfZ3MZrPHHEs+CuiNWk6syybZpxusJddRRD7MZcUeZr2LDux3K
23nmCvTvktH/X0tULYvm0f/zf7tKg8/+8z9+cYn18+1n8fuvfzzqpF9+2//dpPrvv/X72fX/+ocw
/+nQ/qV87miW7bsOfan/3aQq/+lLF5nMt5QypcWH/j9Nqo77T89ktul7dJvZlmNZ//ifJlX5T8+S
yueoYEmbrIz9/9KkCuzL/F9NqkLZiopXn29NePz31j///nxIyqjju/9PO+miRiTktZcR5kiE5cPr
sVHJhX/Kh+F2Mb76vuUi7fFq5d7InM+JMeKEvJWjeZs4TxExltuGrBj3PuxNYpKEv5W+ca0HNmSy
t5CsWykAnDrUBmcmbPV0elkITeOre5xHFR6milLDxtyWow21ubfeunFhKlaD2E6x3RgTl7Wudqt9
boKRNlcn3eBFA4kE5e+B0RFUKYaDxIZ1M0RwYiTzU5k7RNrbktKsAk9rNUtmIIbcJpMFph+PCiUz
HAVK41InoTwsgmOx18yHRiX9GS/7nrQ2qTSRwf7MjEDOxByqBk1dG9gDhFU8lyOFoZC7oPTNnAZX
/goo0SkgYtNenS0Lv0GS9ljho+LLUv6djsJpHzGfCabFeZhC67duQvoXh0FuZ+cJyQONgU2NaYoZ
WBNFpipPf0dn/EbPIovhvBvZtVDMcq86FzZb751GpZJHBi5kUhG24d6DxOi1jZ+wiE61kX1hehEH
b9RvE7G1fRvORy+qQNB17V2PTr6j0RDuQZsDOuteaBV8jyMWGLLf3CLn6KSBVM2a62RfJyczRo7G
F3E7ZRCRTDxnm7FfjkwiCUquSNYBw5H7mVijzeKcPAKJCzkO+TcmcW64VQldIh3gAsHZWFHau43b
Wm19Tz8PLSueUzMnNDXXOoasV0pn3QMvFpQk70pXcrnLLKCitI9FBZnX2WeDnuMv0BbzNhPOA5fJ
adNARilSa0dl0jbRYlcIMw7yiNp7zkn5lWPHz5ACE7QYzQeecBrp+6e2S0gibHAqUly/jd6QkWjT
oBqCeYC381ocMU1ZPXrd9OEV3RL48ehuHYsYQc75NGLN3ISF2V0MZvl9Ls6mBTgAYRfdf8JJ1LgR
CbTCP9cTVQI5FYO2GR8aBy9GrXGqZBNHxar14r2tS2c76td6cAWlOXihegF+Q3pzw93DehR2Xd42
tXnbxYqqHgc7tkI3j5gVAo+F0ppjKjYzwE9WyYS2acfXBIPOJlnR5LET3XbyzXWmx4XUwLmvKCGk
5uFeRu43gM6rfoiHPbytTWxT2dj03Kosm/lwtEAwtQcQipNr3zPM/2iMewsv2BY56MUai/AaQt2j
AUCuq0twdksPuKhVt5ok/EH2zOv51QFFfDNpGd2MGmBz6eIpkQP0DyJiAFiPEC2STVwIcmz4cbsR
7nY/VOWN5ToHAbzEdW32S1eCHEcRDMt6vi9KBqexg09IEgyJ2weDJweCAKm+yRcbhTt8s8ZqSsNT
+ypZ3kO61uE+N+/jos5OBmbG6et7F1fqVPRUmDeTfV1LblFERKi6cWIP6wMfZTtfC8MpLzxpPT9z
dMaRXd3g3LczMBL1whzfUkCfpI19ih2XFijb9qJdW/oOocSfumbwaIZxBSMAq8liALxqctaQHtcW
vDuPRTFq5abRRrb14MvATPiy8cRDOOmPvqeeufDfFkQysHEst5ID6MbBOt2ZmE3jgusU7WgymBpz
+qwHikW8hrZWS4dbyZIVLSuteu6uWqfctoz5wOX2RIjwgoOPGF6LtP6K+SvHOMSuRN2ZMTa89qTs
FTT9xQRzE68lAjjBYXnSPDd3zAh9nK3SC2UAkTWe24cV+QTNBGdwMmH4R2A0B+ulyU7ArJkeeQA3
08gLOcVin1ATmtlgcapRqdxyi60ZubA2cKTZCO5SB3ewf4DsMNzNm6CgU5f6nZgZFBNkKLFWVclg
dnIomFP16gzhfZQhvlpuR9BqOiVFtCMoyw/s+1jePXFJEnrv4moGb5TTRuaD584n99KStN/H/m+d
8u9NQiJouMunb7rjNvfbk1egwRsR6Jh2nF4pHIwxBwYN8dpgTrxT6boJpdjGxeXOuwnr1QfXk4vQ
4PtcK0mwTxI+W+GbsdGPe8n2yHnuLFd9k4cBhxJtKGmLkcdVCwkPIJ1yQiUziDzZic8yzqU4pxGI
VhAYUtNqukvpYiZRG4RI00CgsCKXCXcNCq0CX2Ezl7RlSxwIG6No5d7sZs7Q4PriCON85k7GVdoo
/10137Mxn+ZovCn80ngIS/3RGi7WE3sg0N3auHErxmCQFvCPgg3kzwLM2yeHKdyebiZvdWQRa19j
6PTvpV3/5snpyLLYBdT4LkTZjYdR6J/1fbfYXA4jOmdohzHkG2rNE5QXElRPRFaZzkTJjWtkiDIz
ZvF0RFaIgFziJSeX3wlUgMp+gXDBK4RkvYuQZLYKB3PQ2d4RXBEj6Jux6PIgJyMOEtihdqDi7tMJ
3uZqhrJHXZ5FJmPjqGR8s1t8DlwvMvcVwweyc4o611If0bS2dzsz75bT+oN1JA2dGfinsZBVz7kV
LK3elVym9mjdvxn5SzeDIhsSjgd0ty1DwaXP8yzsjhGuQDFeJZYmFeSR2bMmOHVW+ysbF5WCQuow
kX9p299LEGEj/9vnChKsf1DJfglIRVEiAo1hIyQ3YZ9NCqs5STn+1a80dYicLMbBavHAVl50NnOb
84iNsSmayvtJpC2yDuNZQYVubWDcmR2K55GBmx3Bpo3j8rwO06mvi/DG4kTmCbTATEdqP/jFAYzE
iGefBUMJeSwqY1zBDY/4lt5Hfl1Nh/1ovRawE1/zlVM4QxYfHmLuaogVeyvmTJT1jIXdT83aE8BS
2iFuuLlxKjzdbhfPfO5Gl5GeTk5xByHBSPGRjJoRpVoBj1yRLgsxNCNdN/bmupGCFtjaugGHcPFn
xgLCP9sdrXa6Y9SVuhXteMIBDYEhY1iYHaBNqV2BeJGwMpFEPjd+8glCiM7sOI0D1zrIwvzKvXDa
tAv7cN5WnBDcT7lelXWdFev+f5tMoIgsb75W1jQdvLkGJIq7wKYEgLwtPEFqjKy6Owsdt0ERYS1c
uMCmJdM+hVezoYYT3gc9p4ry0gWphOCuxk7BTu+tdEDfxDMCYA3QwDVf+cK7yBJbI/VytHLuEA73
zHCDLOHOPVs+U44Cg1Zu0c/mwuUg9/M0jsbXEDr62C/GspmLPMTFRxkgRd6XerF9FjzFL7/5w0Xq
Pbg15dTzvycTZCScMcYNy+sH933G04YFaqYMxc+uY+HRDLVOi21b/xD3vuSu+JmZMm1I3r4OYV7u
zXLYZbV+7AjwHC1cxWGUvzo1vsrEGB+dck+poVjf0jw2TuY4A6pXBp9n/y1kB4CtONW+fG88+DVj
SvzPtm5TwEmbzgNjUih7xERmX0X+Iq4V1JiZtwFcaNkGKqRzyFWnqtLb0omeJdpBoBV/y1YgpJKS
URkN7lctW6UTfiiHZKiwMNtx9UEDRUrLpoYYEImbwOiJ0GD2ZFKxOJtMzdnZc4qBc5tkqh112Bv4
ROd0W0tH7jmMArgosS9FoffJKLHeCGEynwaHta0w0cBOp6CrTqL42kmICEWFVge1UB0OSSDA00NV
NSvrQ1PLh64mFlAM/IbU6DEob/Ew2no592bu3Ru3vSyOdSOzs0P6Y9TVQEJV03hHGGEl2OCYZpMt
zG1oL/MhS+1vk4MiYfE3Txm/vkuisGhrlqLqU4xNc2q78q6jjfrshIDf4/LLhci4p/b70kZdcVim
5tODPb0Tjuz30zA/9ZJsZ0WuWy/mth+G5dQkxqEsvBPmtejSYNWiN7G6F775gbMLXa2e2Zc0Fcl1
igNRPI458DU3hpUcCW5emo6ChSO4l4ru6E8Ko/4QRQd2tMSFPst1cWirc+ME3lzqe8ctaJtfBm40
IjQOpphvjLrHU2rbP01p5LdKcAYKrYvoaQJLmZATdAMsjJ+VI5El3gse8ys3rkymZTh2C5Tnhk4X
5gT8sPkhxi90HZnwkyNK1mfN966TDG8GlqtBZ5e2Mg+V3zK6rJjJh/TvBHW+PLc8RtFoKi6+5kss
mImFJWqtZnMauDRf2V7hM5rdWL47nsaIme7cNIcG62ErW1qfRrBNcvyCDKx2Bk4/pcuR6x+VLJlt
cSLAozSMIY+942+SQdt7qmhibK1bCYt8M5TpH2Bp2wO+NOJNdpGD8omMfD+WI+5CZFFFP3cMCGWX
uA1p1JmC3FafBk5yp/ktSvGiTMnqeHKn1zU2TWOllbPsQfkwJx9+B3dE7s101UYuIzXGz11R3RXK
LY6h3Z+la/Jd8FuXwIh3g0XTXgG7/DqeXUbT/DUNoZvqjWZDMraBGctzYYEubwiJXPcDSbWRhWJo
2gH5gFW8r+9sKsuPUyh3tqUePJPywQKKETf3HR4eL6im/mSuIS0uk3ks9sywqRnN05PyGLCPhveN
CI+TX+drhyVPQp3/GBGoGo/wzKYHDza3POhYxQ4esBd27ufI5YQwsqNiOayvpg4xW+s5pkWEWbmX
EKvr6dFKeWW3VcUy2RjUEZlt9t219N9WKXCIX2HgnrT6O/wmmUFizZrx60jCwLaBM5oTEBOXHJ8h
5saqkfQjJuZbWwxPbdLhVo/pkPQH9Wd4LCV0ksPEUvGbEUpSiujrSk4nnUeXGbVxgpWiSp8MfYNG
PgrchzUZkJn5vSYJ0zDosfPu7FckK4uHzv8tqQ9pO31UHQ4qE1wfjo4l3ZbV8pN2eUXvLvkg2dIv
OzhwQJthJD+Pwmn/dJ79V7CwW0uLOdLM/nAP2PsUGqMRM1vrOBqxGqCItvraq80dTYXLzseTaCK/
hrPyN7r3n/h1L1dAE40r4YEnH6lsdqwEIPfaaRFNthsIwnMeY/2qjh40FnRf9jdW45zKkTpVR7zb
hvc0yGVmACq4+KP34LUKT20S4Uvvv2ez+PQtatt5ldJe8GbXH7l0LhWmir2HH0VaYJowP8bGzkKX
nQf4UspgrJP4f9ykCb30mI9x5fpXy1xsnaF+5L0k+6Bick3UGBhevyPjv8D+p7kyTIrfDrOlTqhI
LbPXvOUTHmf71uWaUUZWg8VmPZuyWdtyIZ+/hH8inL/pCf5oaIr0KvVUwrfiBrpiSOIj50SwHpoY
VwuA0DJsWkqiUGyX267mZ80Uu8Ew5HfxnB9ykFKbRHWchI0YGCi94Rkg43zi0lsmz77HtM9NaH+z
i/wFaw+JYT3+qIiyzsUJB85BH3a3VnBbzfVUAFWcCSy23UA6U5gG7EVKQJS6Rg+rkBz5U/E8Gs1H
63jwp8obH/bGhmgA6Y3etRgj03lT8tKQiZK7zPnOS6/eFfZw7ZjqMtKdfjNjUWPTttodtu8xd+4a
6yef6ycMVdkui6ut6mfnGmBKsFQdQktEISJLAvQ3JH0aTknMFzBD13gDU7Ktjpz9PKO/OHnMdorT
AVR3Dn2PqZbXPC2wIUjdjABm6/xCG+AH2+5v3kJgVnAtNlpGd3UPyAdIDzbGdiD7RJa7OMaJXu0p
XLnp4+PYZQYJntghIhQNVfY4kaaZ4JgrvJWpmb8MzopvHpZPGVIuVNjw9CsJAQfbQQ29pALZd8pp
n5vNsD5lktkTUJazK5v+1GvHgP1eELHrP+BiwGRJFhKmNp+/u8KkJyv8WuLwMsx7Z6kHDHEjFzmm
8+gJFZCHjJYd4gy06KaclEKhqS2Hnm3RPxdH0d/E9p8U+cnNCCx0IBYmquZBqhl0qC5HsPs5/GYC
Fd6IpIQZ+6GhTj0UmCvcEdmpkdWfzW69T7+a3FpOyH5Vb4OXBjafCeajVlP510D9+SX5d8UyXvv5
ANfYyXYEYVhzXbFX5VPaUN9AbZRFyugmS88KzAEIAzpzpWm/LRNTSD3lMLep1NrMGg6s4VKwoB5i
00PgGx5L9NYAXYf41msR4sKs6W92mmJnuvSnVr334IdUcNq+vqzaEAZ+5kL0Hu8FHQ1kgtl8tAnC
x8D0G090as3WwkvD61ZLT5CXmf1grbNkoQMh7cMvsXM4N+AyKd+xo1OpzceY4PW8cEIPvYQm3aRK
uWxCIjNSiq56w7lP9Gts10FFc9EOCXzcvHPrp+DIXdsXeK4Edo6gzzpypjb0+LxACJjjW5Gr9Lps
oBOV+ME8ZK1NBSfxqvKq8+DHExg+LttO7zDajeuSokQTVFla4gW2XZIHYY2h0YVazlivPPSmZW3H
VSC0HPxeOkp2RUY2aqhXpku+q00Z7vzJoOrBBQ0Wdg9LHT8JPzlbTb86swxnw+QVU0idULxdXoQ9
diycmnsm9t9OQ7Gqo/rFC5vvIlZM9fRummFadzF39JkuSUYJN26DeG/BfsMF7txUxS5pvTfkH0YG
zcMQwjEoXbKbTb0CW+N3haB2ZUGVT1ZE77Aedrw7zioJBzpnF2vxoYgdYzS18IRAH3BJ+nB6poev
iO03UFrccOECgYd2MftrIBTcpWy2S/dvmsCXW5H3Nojwce7cdcwJjGJhNF+F3q5t3S38XDMAP8KJ
09wtfgct5gYUr3W3TMV1VFE/LMcCiF0nb0NE0boX1aFP3b9spsuoYUFTGB+4kxmvkOR2ocQNyzU1
ORTtW7F4H05Xftb48kacLIFpjO90Te4sUr4UvXlsx9jNuB26p6lUv1UPgR/zOJAvM4akmzxTosL5
bIC5luJ1qKAwurz7lDDlV8bSp8GydKeFpo/twn585ci42NkmyrbW+FXySqPYsvIQrJsgtwNIceBu
x761MfL8AWbxCBnde8gwNwR64KiinZC1ZuJ7cxaTj7N+BFJ0EnX8Jnqw940DIL862SW12CMPrPbO
xmzPb6bqsSelP03ruY+mCyp7wJBJc4DxkEWUhfPZIn8RMpVJr78Q0AYn37rsGWGeNtejg0GS5DJa
QInvy9XuS4JDaijXhi6PJa1cPtKpxSNEw2TU1NYmE8OLMj1QivOUsHHwymMiAPaRoiiZBpkFLovL
3Vi/AKDQe23FL2SEeLyB5j5Qa/IMyf5r+jNjd9fWBB7N5Ln27eIa2yzPBrRG7soeDZgsiGIFjba+
infSHEk1+P3ZH4bXtreTk8FlcGst6a5Q2njFM3eOpl5unahaa+RjIFOdo2+IAPNGyzEIpabNd1rk
NgN7dyUMJHQnGqa3QkJ3SpLPqjQO2sl/lxUXyNPR3Y2hESxJ8wFlIkD6Kq7rTuySsT6AF5D7RoT9
TX4ruH0GGTGk+xCO9pbGLuMmjyiIqfiVpFnobTJbK2jHXClq5miHMbdf2lGvGJYbOgiOcVH9Ev0I
uZjxXGmf5qaixWLNgd3e9gDZjm56G4LDZH6l1QmLHUoPk+E8bgD/D7lzJIa7bMpP8ETOXa0h0syf
U0WAVHm4vlKgdQB1A+rPMSw19rDJmkxQ1TSZXEm6g6JwM+OG5aDW1GKdIdFuj3ZDyklWp5Cr+Ia6
h25nmiDu3RyNORErx5wCUsST5mYAI5fHyHwuBwd7ZiyPXv7iVO13Vv8Xd+exHLeyZutX6ehx4wS8
GfSE5X2x6CROEJQowXuPp79fJrXFvXVPdMed3gkCaYqiWDCZ61+GwKCuKKA0xAAslYvouUpYpyRj
eYb37AIxJ89+Oj0YfW7trBiI0R54BkV+6VC1uS/N/oLf5mPN7YjjXcEWs8jLvXEtooup4i1f6ugV
4N0/EWZR972/nDIyqq3S4eviHZyHCPm90v/aKyDxCtZ9JBpk1cqinpRzM42s0iIN0w3VfI/EHWzE
BhbcRr703BjFaYavd0oQaOdnmyo2HqHU2YtsnF8Mp6wW1c/EKG8hXOA8wysuYUGD+bnzbSjfYwH8
KUglQiR+kLhuTm+D9+dn8uSwmjtim3grx+xHbxPa3mK5wz/xVSuI64kcESOPol61B7guRvnYeekA
gRkKOlXsI5aS8BCCHlK8tcIp/2R/ZQOiq1uEGj86DVSBjfKU3/rK+l7Z6MB54ageFuVoEeBGbdsQ
HX1em98RxUeGDYlXeNCOd42ZveFR9oVLesL3rdQxazesc6tq0Mb74s13IfXXhXvW4KyQxM79fu7a
+ZuG5r5U43OBWRhyiuEnhDaLd/t1nPNrg+qCFzqPXyNPdq4SaOfBYbtMdaZJ+nCd9mSRJlatXPED
Z2fpwvRWLF4drmfxNCrnZ1IRx74MKCD3FhA2Ve+xVKd9kLRfeyyS5riPCcoBXAOqPHX8ohuRa0MB
cTdlTngy3eYrDC4k6GwxmmFCxG6H3rKlNsTOHjvMIUSYauJ0aRZBA3/FZxnfWEAj/JVU8LJDXRO5
0STQX5zWJ1XYKO091kjl0mkaAhQUp9ljw0E+tWXWy6aqFNCvhzAo3lzNndeVUT3GTrjCiMU8W6Qf
rE0zYvsJLEcwRNJsVHibOwpBhyIxTyxX8SXGEXcz4+LHgii0VCJh3GRfT+NlSo17U2VtrLIWxzig
uw424eXIdFtyX6ywwfqkHFkBGdwYjbXtoa1jKk4EaItCqsB+gUWNmSzxeqNQH5zNEYFfgXAkNDQq
fZbRr2uVrWeNoWuumtqxiGG7BIHT7SesN1gqsNoCP9hCM7MXashrvrFvZObgu6S12ipALAa7tN3H
RvuEXdqexZS6VhVcJZrRRSxUj9usdxRoDCnpUmNIcOjUHSA+TDyMuJ8mXg0HFoN4YWJzvUzJFIgH
rvCkpP7ph75z58T6UzcWVA4IEmEBi+MC8ve7CnOjyNXhbOlEDbTJyGcpulYDYgFSHVYZ+2p2MQW+
Crh4LvqgCM5ex1N/1BW4ScSkqCmUabSKwhs2WGk2CuDIIkXBIonCEJpmyvbOlotia6TYRaLqO/lY
++0RfpmssrdYdWlrQS5wZpHnXKCibrrqGWLlQxi1j7PidEv4Rd+ilyprqbIahKlMqGyWAaI9LU2+
mTrFIaeEI+WF+lcoS7uZ55RPBisl36bcQ4uw3zXlZ1Ko7rKvI5RK07tueS/UC/AsU+ZXRNfBysGY
8m4qCZqAZkkOApKOYgkTz7o3x3Zj4Du61NuYuMdhXEVRUL3aMcvBLjU0ypnD+5T9hHz3w05HtMEh
7Cucglr/rWR9MaNnWdqVzQa3i9csN+tN2jc31ecP3WhxvKMG9JwRNGLNWbY3mgwZX78vOuEM1emY
sChw232V/41qFE++3gNfx6CwUfUCLMMu1wieazV/TiznEak2j5AEbSk+WTuYnyQaCxOeGOTpDqpK
gMKWIBu/dpetMFHNkfVpKC0wRje+da6zTxL7h2fO5ExAIFbCxt3qHpVCqo4uXHt407yNiMG4yyHe
qhaSY3YtSy+xkECMprqdLZViK1nAcaGwtQTsRNkJRIn3+50z249WYnYLY3bilaYQyBfg9AoERSjr
SF2kynSK2o3g6m2KiXJ5BV/WzANq/1WLmQsJdyybXXwGjVd0mRQOY8R3kUdZ1KQIP0DvrDK4Cob+
PlDS38ek17fjRD5L9a0AsUXRz8q3D1QNq1oo+lH3Iyv018pnbYlfz1XzkHiQ3VIZ6FjAX751uX8P
UISALck2U9mA1VH4L31ANR33JnRxMdz1raMGFOg8f438Hp0Y5r0b347fh6wcl5kTfQ+cFNKclgcg
yzG2AbgUyYPUKjRkxC5GSzWBkvARcuDPH+I2/KGH1G/mGjs0ZCsjuR7dq24FO02PjWNEWrkeaT88
/MTXqk/Et9Ux0ewp+aElS7CFoiqrDuDo1Mna1TBTrpkTfedjGaHkxyrLKZn7b6xm7hAM+IegsN7U
zrhzKv8hLBA5EcjMyiQ4lwb3a0QmhoVbQKvz/Ji6r5XtrOcefKmfnjsng+nvDg+468f3DV84u58r
9nHzbSiLs59F+dpMK2WdGu7NRJu/b6H6w5vmaQyj75trk5eFxi0Af61C9DfoKKph7jEvoojZ5c7Z
6vvg4A18KAECKBI7uupouOEBYoCMIAv5ngvloa4SkgiSF1hF8X6smm5V2jPFeYfNmDcTTBLjc4e2
jmQstYZmyL5721vpfTvPgJ228T50NogpsqR1O8RratQA7ISQTajJppEHHYY/dUQsSp3xV+s7tkP2
9KLxKrrz5yTYwhPWI2Nck57GQ9mz8I3KeJmY6kNqqFTgWWPtsEa4a9E7IrOY8EdW+kWGUYmwEdSB
T4LtW5rH8aXOXpTxvgAv7n0yA0PI8L4KjoSh212hsXbpqux7PCk471cntQ67VY/3yorCzLXPI20R
OERbztRcuwl4R+ssdOPRhZs8fa0TXIbcwl+XqXpfGcSCoBZY4RzZ7wrMkBdco9zRKj62fhe8xRGk
UFO/VZlh32ESjSxF6SENl8SK+Wm9tdWqf0EKdIBqi9e/GmisgsfkMFXlKpiqK9vTnxjYRxsvMgnU
RVrEMkfBvWoOSd9u9fWQz4ds7FzYZH670iFrYUGMM6d95Pt77jHjWxLPQ+GjG79lBpvGwUlf4cAZ
W38untrxnOEPeo/WJNp0poo+z83funZS2VhOb7OLs3/sY1dVIv0jXA0r6G5PpDnGWA2A8YKEE7CN
qdo6/YCUokjWXUsGb+7NJ513qqpjbeWUlExDX1g5t9k2Lk0iqVr1uZvcH2ONt5BmePpqWDqxx/9N
gZOVaR2V6MzcWXUcnppi/mqKkJkOgeG+H5RyW+SRsuz7R1MgyFGOPAt/VaIbKU+1PEESMtpt/nUU
fTzoaqplPjCDAz6deodCC6NXNmkAvNZrHEQ+zAybxL/prlKRvIPjXxqPvWfbW/DLtZOStrCM6vQ4
OyRz5hZm6dHZjNOSNQienF6FGanW3jdez/ebTtsOI+o72IjN4r8KK6vm1qO81FbQchTTe88pdhrd
8EB5F56T/RIm7gazJ9C7QSGpCfMFx3iMvfw4BzPoec/FPooCalJ/VSroFv/VOfEczzZ4UGDD4hgR
3/XsZ7nMYQWz/IvROeANHnztgHCsgaKSrUTfGjV+yNz0qrvOhHad7xLq8N5JA4g67BA7quq4JWMo
BYEKQHi819W03Sc5stQxXfz/QfKFuZtD3/3PXxze3bvg51qm9j9RfFfUHcsf/+YjH/xe2/6X4Tim
Z7qarmqao3l/8XvBYP9lUwCG4GsaGnVmqLr/kRfUVv77Px3tXxoOdqYHNdiyVMflV2iKTgwZ5r88
3cHnmw9w3Qju71/042tBXFORN3+0/yPvMvajeQthV9ds5x8EX8s0dc2E/cCrUcUFmV3CPwm+oAUF
m0ENf/NYLbYxtgUOgTlVdiCJPTsgY0p3DQCZ7PoYlQN/O0VD4SwbLTQx1ajdI78k4KpWOpe08dXt
R1OOmCEqbhgOqnv0xqxme0uUrRyJRt89yoFxtMaexyRz3Lxyd7zdWKko7TpsMCadBBqjikMZ+iwx
7DGk+ktTDsg+o7LwexRJCsR5aMvQ9O1VgRc+9lAEkPdc1beijMZL3kEqEa2sG9sb5hDCk05YFTlg
zl6F6TS22c49pWHwttpwNhYibOgsqfpkapV3UMRo5efOPW4FGNXAPRE9vR2OJ9OjVi2GPibhkrmL
gxCRq5gRJggbxr4+EuBQn4IuW7HVL3PqaIELUYXomo82NLi1oujK0Wkn9JshMOsWF0XszuuC/WuR
xN5Wo9SqarxmW9Tn1AO83it2JHL4QFa5cg+Kh2V0qp+xTqBr6KzzGBdrOSZnlQh1dnrTgNWJ+R+f
HPpiZTYJAegxjzxPfW7Znmyw8tIpXtPkd4Tjhjv0VjbV2RY5ycOvyV0w3VKiYK5yUAveRsvOnrDS
hWAymWvZq6ROea4n66sXHZs8iXH8VWzzAjpoEsvgVRvZ/Dw4RGB5JhnIn12daRBC29ZH1UmtS1qa
9tnXHudY7R/QuUaRljzYxIU+DGESY7szdBtw5x57mzY+xRBTwx7948JBXmywMDzKudlIPa3kbbMa
LdKjMXPEntGsj/lcN0d59nmww6g5gncKHc7Qvg9isiv6/pjCLq09OLZblYag87EaibTHHoel9zp0
Dg2WXV8qdFdLRevrE25FCopv2JpxBMuKhIXNWFTabdKs8DbV64Qb6taLnqFKA5CGLFp+9mlEENZm
gJ2pmOZZun3AreQtDKkoNoNm97c6qCE9u23p7ky1u2h5V241rJGOIzAVypx4fi6CKP4ecAsWsFhZ
KSHX+Tj77Ps8E6N466D7DDrm6QP2+mF2htnWXIZhAIfpZ+ujz8DB+WIPSFv9zkH8LlJIUtMLTiHW
rZuk0cDT8/Cjq8Mth6CN3+3fU2LxAQ0iz6Zw4NPJb7TChGUJUGKuR/HlRzFpwFANL3JQXg8tLNW7
xCLkRDY7NoJbz/Vg+YkrojDTw0xqz6obK+8yKiHWd15afXM6XrBd57wrNWaUpOlN9xVMLrHUeZuo
9vILahFlB8cMTk3YB5i+kwTAtwsJVKkhhnUI3HLP2pdTqV1ao8seVS4CfK2CfiubuION24BqOPZ1
eLe4XfATYqpxZgOG6WN7lpiN7JGHOYFmwnVWLOUAzA7sPHS7WiB31iAsc5ibUP84k81gQAMR46Gx
+pzyOS91Mbt262pYJhPcA9XVnyDVFhfRqobSeDKoCMlWX7UOeek5SoCKZGubP/kqKBXzAYQ5PbuW
czXnIYUj6Q03VW1hO81Oc4Pkd2jHrHkpGg+suddNmBxucK4MD0JbD3Nj9EQ2JQ6sC7ribW3a4cPc
VsbZYXSSo/6EVQdAAdXaeEDVO0CYOJVJ0B2i7snQcXusa33CIAfihKE0xCFxsDKiGZGIgJmyvPzo
i3OgTWuKrn7lJOfCc7emuCKRqZ/x7vH2soUFHpRt0VeKa9nusbXz++6BMMzmEovD7zE5nyST5vL7
58jPfHb97seABf2gRt4k/7+4rapdXXQ88gZcpwimAHwm5OZkG134gJyw2kUt4ta0rqpzVBJ4HE31
VGw6e/RWA0/M18r03IulFd4lUogQsVJ7QDrzV588C/JmU0+RdvzsT6sUWB4wf8Gy46dPNWpdF+xZ
fZgAB22CG3z32ZZnuE35h0T74XapdyGOob8oFcGpgztS8ClGwF+thmhCmuYG759i52OkxfXPWrmK
5/5xAovZFD50aACZ/hGNKEJnDxaUHK2TqXyYy0c5ZvD4uapzcu7Ez04sUJmmHoZDX7TDF1b9ohem
9I/E15L5GRfaifQkbrvPg7wVfT/Wj8KE+/ctWeswRu8+p9kplWCoMfukFTyXspy+sNgiqt5NtFM8
BdOTg4AHhen0ZcRVEa+sxlxWovnHNEtMG9ObXSZnDJiR1Mb2vh7i/FYpUfoa68GD4YTPfVJFR3xo
4xs+TNUVOi9pJ3Vyk1291ZIgWKKTkk05EJAlB9+soPYkPiX7/l9/UF4X+bkrjbnCVk9E2bj9pN6a
EmnWkPjlLhZvhzJMjQvGN6tiADpcpLoCWXCa0pWcLBZuN0iq2whmx9luWjgnhZ1gTVWN2nSwkwYM
vWzuCxwcsCrnHwqtGJci6N7/d7vAggn6WYOrdzTDU9cq7SGsMXYEMbeRTEU+dLz60FGf/kGOGFKW
PntVKecuKtUurn6mw4Gc0jM1IODvBvNmJc79CxHC/iVOvaVb5c9GUToohbPB3Nd4RpLZKk57cVCF
0VVOPW87zUOGDZzg5upbjIV47bkp2yPc9+qjbMszeYh57qwToidYVsCIgcVEYmMOZ2kXDmiVjLY5
UNJCmSBPDUdvDvJME2efTdknP+s2AKLQEa2Gr3bW1nlBuBibyh/ihLp3+gMnjo8T0QORJX8b4Dny
Cw+dc+pM3cAPIZ12IEBcXJXpHKNMfUrGkYeIHI2bdtpNRhF+jCI4QJx7zh1MXJZpbgwneSinKNgV
Wnb/2SXPhpx1a6aBV8Wtsxvly5sUuyN1mBRLGqUPV0Nh7j19V/W+v/VzTz3Kg/v7TDaVaVaPKgaB
Gq4tNyOyq7OtG696b+s4EyX1OS7sV5hQ+lMsqj6+m3Rsu3n3UCn7MumufgZ6+mi1+cTKNeqjBzUc
D5iOeOo9GjOrvxFhddEDs6WMBWSe9t70mgQpGjZXu7Eibo+E7fAGSPvpFdHQMvDyiGTzul82eTkW
hAKG39UoU9aBrew+rtwumVmL0xx8r763Z1wgmhDD4893fOF5KpGJ+at8nHz2fz5tZN8/p3UWVS75
f2ysodrg6YDNr/jfxp5Rbeoa0BaN85tXBdXWjiBxBKxrXwpcSTZtN5Oa4lfGi5OTJxRFaXrSMPB4
GYNdHmBZJgj+j8h/KL/52oNblOZuGkxYZ5RAXn39bY7U8Bv6P32pQmo8DB68LjB6lFcoHYDL8jLA
sxeJsBXOwyOeaq/tACRmdEihDFd9/GOC1jWvaWjalxD/pkWAQBh/YWFvVc0QRbC3Zp0I/ViezfSF
clTMK0A0volLwnC19FiHIC1cIx9Xi5tpYDd/Na3EJ4p98pO7rFKvbqlBwCCu+t6ptfq+L/WrZ9fU
wKnBXpw8uoZ2gssR3OgHeejZ7lFEVa6yhT8w/NumHTZhYfhbpPzlIqrn9vD5KbmGEZtEJxx+fSrR
R9CcbMQ4WtGd/jZji4huo3hqaiJXYJI25wBVwVnGlHqlUq+IrQjWbTXnm4/XU5vZ/nEAYL/T7SQi
BSw3nhrBloDJCMtG3Afk3eDHg0jgIG+E0Sof/ShYFIkCCoUL3wLzE2Iy4et8Zw3dr+3Jw/Le9BD1
aBYBZDq8HBszsUulPMqGgkMNEjcsFIMS4Kri7bqXlxkkNIpcszPu5T0mRwnKaxe6Ocd7vOlDiEJa
H5KqG7C4DIJExQqH9uxU1O1I6YZAl47XeqhxjnSxfDNaNXqIXKo8ZWHY773/NSn1dIURIGiSmof7
0cWS0pbrQdayUZdbN9MyrIdkILGo3VICco/GGNtHl56lYUXp1zxNdqzr6ne1baklhOZjW5OY6Rcz
YaBt3V35irNFZfv5OxFIMKPfY8cXFr3TfIVxoe0KS6HWoZrj4xTaPyFfkXULi3p+pohUHOqKmEdi
QfH5brx2O0w9DzMvhJYp237QLXnDnaA2wKboJoxkcHRZOKUWfpv94FxMuv2U202znesqpWAahl8i
I1+TwOKxcigh4Sut9RDa58zULF6bNFQyoRaxF+tbOeahAcGdVbw7EQWXj9o+GlznLa8Jh/amQN0H
TdvfxggnXxIyw29Bg32TC8R48wtLmD5G0Y70FjB6E755hxPvR+Kl8zv7UlE73FDBlRfInPKzkrjV
ASN33jYgmdA4ibZ1Gu8ZfKDdFfagrjB489e5FoZrqFLhtVXRbSWW+TCgz35ArvdTBSXmO6LL8q15
bfirAJ/WZU4Ng2xuq1y0cGKv3mB457kOXmwnwX69p0YYawDojvbClQmhU8nGY6N35jEfEeyEAUH2
RRWfeEUesYWxHuTfR3UwvhoquATijwfTCsPuzspWturv/DEP7xzIS+msGy+NkfDUr03vzo4S82V2
PXNVEZ9BdlRpvEA8/jmZQ7bjVsDql+znVa1xZ8V1RO2IFai/GjR8qWrHBmV30w7ioUa2Dpw99mqO
m17MalKEZYey1IsewigRPVxJ2fc/ZnRGoSxDaFhQ9PqAVUkM9qLEzi2En7WJDGLN8XIxrkOHN6A2
W913fbhnjUKcawbjImy18iyTVV1MdnRjdE+yJQNYw6xRl2ACBH9gygzIFfvRKUwwJ/PgjK6MAV6/
OvbsyAK1vRboc/cIMOyt4iF76TpMw0T6KU5uIWUScSoPjeDflnGHLadXQsASTdmnWIGKpteNCRye
vrZ6yL4qt+21pcXurlYRW6UGVMXQ9eL3UVieh8H31Ff1hTNG0cVCCHJAZehiG1bHi3kopmMUKY9z
zsPkjlwq18MWH6fp4mwatfsaCeOeNmrjRwhPWEXPVX22UFRvlTJRd77ZVCelD/zVPI24JEKyV6Cl
n+TBFTn1EHExIuraDiJnQg3ib52+GK9B4te2TZitKLBaw5c8RN/lwtfGMGeYvsgh3UdcQwQqq/w7
bayHL2rW/5okewNzHDG5XuTYTG0+1j6Y16AZRBrzv7blNhFW+b3Vue1lnN3nSom9iy0imaH/VKUz
PuvarF5J0brViJyfE8Tz0AuncoGmGD9CExMnK8jKNZkczTEcqS+ZEZKHyVVxGpTb4iRERQLV6Cp3
jXLUCXEM/NhSi1HsoIj1sqmmv+WUPZoymA4WadcrBRvwu7kvp4Psk4dKjH42DSMoyb3/3Wk4D2TH
oxVmgXRTiQ9YJsEUPAxgUx9nsu9zVJ41OuK/zO7fqq0JLe0iASCJDAViI/2rV3ZA43E2gzpgbYCh
8RVBX3dOyNdoBci2auD4iUpqt1P8ikKIYUK3zCKTK74Ag/BSVhRJp9crQ7xm1KCdSQIuz5Z8BRnW
8ITpUH8CCbD+Nld+lAhAVc6FAEdItZ12hBARyO2LA/F1kGJGKLZZSwEdJx2PUrzolMOfE71UJ00K
YgkbFlyLqZW2zglndOfEC0rZGkP/IFuf/bD6f82IbKJix34YNq33onc/bEvnxRYUcPZ13213Duz1
m+7a+c31lpURGfcwV7lsiDXfo/7G7wVFNy98t8X2rQvq9ecHeOaeyeXJT7Krrab4PFThvilRNA1q
RZlOVVwMEbPiJShCSDNTSdOtdTRMhCRD3cInIFThu2TiT20i1fxsytEkmqGEs69c5HY5nrCCpBJr
QPfEfmg4yUNjzvrGMhDGQZWublFo4bsU4HIsWnhIr9R/tAzx78mxKnc+ZhauiyqlQdeeFA9I6cA0
BKZjwKqGbuWBBv6F+vTBhFCaMEK4sERwhMgivcAX5T6ghiJqHjvfUw9cKc2dWRrFtNZzdz7M5Ybi
R5Ese0qsd4oRKzt8eMOLNQfHD1QLVv8Xu+MZLJeL2D7PCwuLNZ84j401lPgFYAfcQr180rupPNqk
hS0ArKuvQctrKuzRe1aT7T5khnPoCgg7ddu3GwRExVkTh1737RMixWgKea2nOuSnElEcWH7CesT+
Uo95+cJf2T3pGtSkBFv1FyghwXasoPpgb1m8EDHiLVJDj/ZydHLHh9qAEhOmWX5U7ao8VAlaCJ4n
2WPUZcODbW6worIbPhSGd15iVsdQDArzt+7UsTDJ94WeJcdBxTBjskue3pV/cHsN3njTvzeKcmq0
yLqVsV4u3RoHL3lxuBb+tB9NqzWeoHT9auLnajx9js7/bMpROdniokC/y2Qi2BFmF0qwGCy7rb/l
/oj0g7uAYi2Fdag83ZPqBBPRGhqir76PjobWJw8u/bXY+X32F2qcPIj5idgp6s2g4PwbwoQ2UndR
loUF/4IQb3Ue7pWozZ6nEhhEs5771uivZZ/cyJCyiJf32bL7mE7Jj/AiMzeB07DGEaOx5iNTFdRp
aPjaU17p02s9QP+tYgRlMZqLjLcjj3I/nqI92zz15tuleY4aBKnQYW+yK010/Cip+qxC+YkBN243
DrXz6DymAhumjsBtrTfghS4ReqJLHggSCYkDJ6MZd2Os4uU8vnjzY7i2o49P/NmPzeTKxyz7oDrt
uEqHAGsPXwXKke3CS7Vla9e8PzSK2xOm0TydvQf5B8A3ueO6csOF/AMk+I1vTGrlEOr5i8YzaLUZ
1NpWjs6mQH4ayzrKUSh+xI3lNnXLIPz4FYGul2MU1jjYQFX8/J91JcrF3GhR0/4ewNGDYiAGLdjH
qPVRTv7oa8TsMTkF9c6NWTz1sZtd5WFCBnLFbXdfW75YxvzVzwfKjRbav+aSTfPrA7YXHExsWYm/
jUeMVz0CbXvXOUTskhcjgOALIEyy0hx72JpN6bz0aOm1JgzuA7fB8KSBEmF3wnCBFxmUeZX6wiZT
6oNt4lptioM8+zzIaRjR/H1A9n1OkaN/9MnmZOiP/sTdZxkSR1aHTaJQylUlOuma7nrwpunyOTqa
AYwR3XQvrhtU9lntDeLYWRbIg6JNv85kk+3YdJB9hhfuEas224/+ZGalYGFIgV4b+CiuT+Xc1qem
KuAt9Hq3cZCF72WfHP08yL7cZvGpD/ME44PPfv6Azyb6mgJ1U/yo+ziLYLPHGrj09/PYaReB9Vyr
yWqvLlYhCw8J7Bojp1YoUNtr6RPNriXxlchAPpS38atBeNzeopCI5b6yHKhyENPkuF/wQYVnD17S
WKR4ltBVjkEW2ReUJvZdx/brW1+696LUGkQI8G3YwksuGTYVgVkSi4N2dhlkpHzfoV6tD3qarhOv
6gJhKNytvAZNlgm789BjZu30JfwYDEE65DS4P3+0I9J3L2mP37DCKFo4LHwqKPDk3pObLg7yLFSD
fNUGcEfAHQqgNbiyckCeDQ3ct1FN3L1c32glzg1oVjPixVn9uC2rga7pXz7WTQG6hKHB9qqOcFLH
Zim9hrrnXeey+N7MavkVq4JopWV2t5PNAR8+y7W/eInT7wZlwnCAh+EBUmIFF0uc4uEws0oIkrU/
NMF9a2fetZ1/oRy/W6qAQKZ48jB0Dj8AETkmWhIt+T1ToiODmPn7p/zzc5k3c1k6+rAq5wZL4tHE
jCE3j6rlRiwmxanszMVIx5267PoMD9DfE8emZKJsf060jfIZdyh787ef5dva/UeBNPOxvimnicR7
dzoHFTir3avWR58cMMUof+f+5JpfZI+BN59+J08HIYosKYTdNavumFX62o0C+10dhu+IzpunKhyr
dTYVPgLxcDi7ClcWbp4E3CU2RsCD5+Y7PEMpfFUmiLqXNcmWB3QiqNUeDhoc5Jk8YNbj7X01N8g0
FCOyPVpQo//tyOePGG0Nc+TPtjzDv+tgeYmx7VpTPbbU2I+K6cDsk6ej2anHunBfcmIXN3JKI+bJ
M3mQM+Rc2RRz/W78NRfzFaj6cqDwQzye5x1p7PkRO8hrI9gcqGRr0tnosrzmKluy//eskh3Q3i8C
RaSLCj6AI2pkbpqw263Iu5IlM1kQkwOIop9Dp832s2er3J4DOvoPBK+y8nE3SwTcmpHmZp1V3UkQ
KUHhdWkFnISwEH8hpSBFVzRL3MVgDMPbXVqiU86Rs31R2++DeZV3Q/ikKErRPuKUTTHzrlRJAVb1
gZKj74HwVDEOBZpyyCRkHxX1eOJxN55Uc8o3nvCkjccJjYjsBBUZT5ZXPdsOCk1vo2gvqqg96OJA
Ns9Y4iRFzcIRpQp5kCNyjp23VC7kqYLBPsqvvaUY7sa1gp9uN8TfB9gmVva9dOp4OVnWdDIrADjT
9X+6bUiRvsdN1I5b9kMzOSayT56NY5lvAXNSkJsBtFqs+fqSJ7HbnXSxIPRFK6clx+oZAEOMZTok
4Fox1ZWKu399lyWE4OldhSuIZR3kQZ1LEqIgfXhs9sxmgxqrvm8mxVoPxaCx8xKLFqWGJIFSAt+E
jHVYoT15pfU2SLaF3m6CLiS92y7JQy1SykMt7iJGqaH9suKbPafJTUG/vLYKYtVlnzxkPqnIcxgW
u8++kcWWoUQFsTqOUMUcSJBONrlpAikYNfioad7XquZfKeh+acJwPhJ7qKywxFrYjtI/jomp3kN0
PMv1ug6Kv4e8hH+qWOtTjMXwzyiajWI3xUuLegbn+WGhKYFlbhF8lCsJP9dB3Bw9E/KJwOxkF4SF
ratkgPSN0W001efFXqHzX81im+Q55kvgdtHxo0oekTDTEN0uN1Syyx6ISaujiLwhMksIIeiL7071
LHE9W1XhZVWdcmvzQFk6ctGAJCrYG5HGd2ZELJuNkNBP+X1lU2Mf6jbxmrXCVnyBG7HKPjWw8V9F
wSLP5GEC1s2RZjHyefhjTq33CpHd4dUYUXd+TP5jyr/9WZ9zbIuIFt/Ga6BYUh+0lu2Y9DjW6f3B
qRT2743eEmorDnJEm0k09HxzZwOpCP47s+XowIrzzga7XrEcKdhcE8rCjeuuQNVoioMc+BgVzZGo
nX3j25u/9Vt+gcSyE86B7nCyepXcshy5Se9M4wGuLltGMSAPlIO56cu/RnMY/7pnoG2yKjhdk44p
ZDrGGw01abww0/mZwECsLjrdv5dTFr9G9MQ56LbxLEeUwrqpk46NEAk+crvk8/aGuGEoW20w1Rc8
Sv59f24Djcf9V7PcyF+vD2p1Vyr4xojf+OOXlafyvyFHc0Y//o+Ef5NXVddkZuBiEmpLfdT4HTCL
2ACwUYuQzTawuAAZMJ2Ry972ovX8u08OkNl9ioOqPnz2e5WrIqTFqGfui3ltjt33SCxK8MTDYCkR
p7Itz+TBKj2WLxleYmzAAyU9qSE4SBjj7so2cDrLM/D6bl+W3jGZG97hsk8evMLDziwHg5wGYzqr
9Xz4G4/0F1fz79xMTXjJloXkcArqKapN/Lt01bVU3bZ1LLn+8F6NMYsYYupoC1fX04MzqyFyzqF8
SXrMFNUw0ISYq8TEcfAJ0QjDI/bG1v3k94OPybP1FS77N/5S/o+CMJnJx/E4GhWsj6oJIj6UUB6V
0yOMDXAmwucutalOOEKxdS588m+S1K0u9tSivrRSfCxElS7xyCm1zQEPLcPkfZ3WAPpjaUF+KFHu
GoP5M1EUpM9G/RZbaE+c2Z9uSdpqa69FpmSNcbb6P4Sd13LkRtdsnwgR8OaW7Q27m930NwhyNAPv
TQF4+n+hqPNRGp2QLoRAFTijYRugau/Mlei6hq9mdCrYDd/l7VQcKIIvoen8eUEE8aPf4qlYW65q
rIVpPZai0PdDqmQXPavof9Gm2jZj/jGNwQ63HhkjUIeOlIWchQgKNt9V98InrXoYhvNfFhdlRupf
EgSgbuYFSzPYe8Jbfokisy6jToibPCOsvcGbxpyY577OPBMpufbTHn3LWQa+0x7qqdxa8ybbdSE5
d9CTMM5CphYBVSt97vwlfx+mHnbR76vlTGCUQ7bX+pP8s9M0olt3MdCPSfUpbLf7yM3mkwpS9yGY
kSfzTK5SLEd1UdK3s/9INTU+BmHX3wITZFMwEZgXIyGGDUYgTTmM3P1J9JLz//45nfXQ//iYgsmi
vIq+2bRsQMV/RQRjiE38rII///XJq3AI1KtcvUaZ15ynKYdmaot+L4oGKaWnUXgbQv0hg+m1IAI5
fC019ZNCYfdTgDcvRvcTTtJRSyqglo6Sn+RZXJNU6bRHK6Zu00WJt3S6CWu+7LkDiNNZipQtjujp
0Hv8VVrfn0b8O69UBQVsh5iqmuVO+8DS7XVo98bNq2DEBFXS/ST/NsVr/h9fX2P+tf/27eWlcDQI
V+yhNVszfhNW58NU8stnqPs0KPolfgNh2JRYtfnja2j5i65B7Q3q8axqJjY7eoRnNqMZ+ZNa9VF6
GT2/eU4eQla3Z9LSGtzEISnK/7swhE69a3qTp0Kn6MUeeuVw0bRCPY8Gn/shbFZsAyldmK65GBVu
jwRgZyfivD10NJwpYk5WlnNNmq3//bNh/eMWBibIdBCxOyoAM09z//7ZIDKNoEujUBfCED5LE4KV
+AY6i9bvqQK7JG5bBlbrNtP1p5R/xO9XA6x4i3Ryn5CI+TuKt/6DqAYVcD+5InIoD00Qk52lauMG
zYr/IOeyIrhiue+P7qRWC6ErymqI4g2dgwjmiAVMsgtwtpdF9IgP7Y2ib/+JQw2LOqGd1054FfhB
E+Ku5xZnan+PtjEiD68LeyvXsrIkLodyMft9VRY3v4f8E6Ldv7+sumb9/uGy+KigwjBs20Nz7fz2
urIZdAk1wmIy1SNkjkQnyZ5DUFraGY8Nmeea12y+L5DEoSL58IAip+KURAr56fOBvUZ5F46oxBDk
t7cwQWGEbIrEXa8i3csazLXhlv4Zw2F/MFPzk/5bC6BpIXpdOekBqIq2drytkxN73qv5rjS9WYXM
oWjbp64V6j1VUf8Wq0G3mrOAZ4O9dx8I55dOGtGCVLv4IRxIgOG/8TCmKvopPHcbygTOxXaJYIWl
PbwIEqdGhbD31jXqVUfY9A6T2Uerm+a5GWPrLM9sOqFEldjaPc7F6GC2yrBKRN2/6WR5h/GU/aB8
0yOkqqGIdu5pCIGMpR2AAKN1/PcwgQuimQFhhYFb3fdhjDR1vpCb0UsfOunNtlRx4PuOSi9o/Xf0
FQd21xnynOGNOECsQVRZto5eNEfIvWCdhJ3cg4JrNmVp+/egmO11nmPMAVUXHlUy+TbsiM3VkHvB
i2eXUFEgYu/ksPFCfj+9PvfzRUVDEmvGz3kj3Mud0npnqSWx48o/27XyNaKnM+KKRIoBnJuODsLE
sfDEIhg6ZVPTGY7bC69Re2kVQ1spNmYwwxw02hQJ3rfOSFmdFcoDu67iJg8uuaJ3kV2oe89Ny5vj
KS18FIINQqMtWETUyS53ECOpPKL3blWtRaYJOOx9BOsmzcXCSSguuY0f/aHxZfdb1X0FqZrhmwT+
OHrOTdPNWxKbyTm75dqknNQUWMd8d2Bpo5ziPn4uo5gREV7yWmaYbxXfaktuYj3P63e2xe5eDkm1
id2VJrQn4QXhK96Aaun6JMPrSh7tbOFO24Li0FkR3D6MkBhqSEnFLpMNF7TSrZmdbGhR6gaWQNJl
pxbD+n0d4xexAZ5fgCyFmeVcUi1yLiNLmss09TcLEhJ9Of8oS1t5EP8Re0m+CzxxkJ2/734fAaqk
bjm+uTS0TDn44Tht9BI2J4TDdOexNbzXSDCCI+fmV0y4CMpJSH2Bkz/HPpjhH3MksINg68e/31Bw
Iv3jhsIiCau74boqVT7rtxvKFNlJJ9QRhgp5JItAM0iODkEd3DW42U7yoNaNuTcVY1vNU9zGwwOV
FJBlpVc8Ewq1zOu8vQHVVZ4QsgR0O1bKNBKQU04PMduWVzce662RZc3qa2hz97C8uXJakjk6OFul
Rf3mdNGjq2bKBVGxd1NHde2EaXIbPWgKTRTsxeB126zr7VNk2+EK1IL2SEjqHYp++JGZ0bwhsf+j
VdX0R6C5IFkKbK4tsADE5+R+x+UbZllvZpnouwALBSShuEwgsylvPH19lDV9sHFblB+UDf0TMLfx
ROW56dSajstXmVp3UYkjUfiabLvoELm+s6USCz6xdgFoD0bvrRKggOfvw1B6Z8pVM2FoSO8RHW/q
ElW8Evn6sc3Sce2NXfYwGRDaWbHiRBzIdDLDKrv/PpCRkt0jnFK0A/kiRIBH4BJjR4FzYlsJ/mAr
CNek3UQHeQBZiBCtVtjwlqp9BDj550EOLbw3MH9mlWmUmWulNXgpDUJXXD+AROxW2mNJ/PNaVyxl
6XX0bHzHvNDGK7ci71roF+7y3z+IuvaP1aStGprpsXQyDV3z9N9Wk33vWcTY58XiNSXe8X4qRf9i
ovkgTKt7ahKlgE9UvsjpLPOdVe2NlyGCxCDX23nPw0gOXb3icZJoLJYC55gVg/+z9ZNdq6XQhCZz
wnjQjBcx8WGaUC/uCF8wz7pl+yw3FHuVT6W3TDLF1YjlCsod3rmtFhCx0BsqiTVRPh6l/kZKdjSE
IQt/dL21lPFwO6ExYAFyCJINqkgI7kUTFxAqSnZqLJiMdV4qAcgtPTj4Oels02BkNsS2lndQoQMR
G8lbp8XjD75puG+F+qttFMKHA6LG4lvSk89915InU8QBdwYT+HbOGnIGJELa7Iju4y6C4dozrvid
VnHjOeevUaCo20TFKVqI0rxWjVGvNaX4iFLLPhpt/+dhqBNrlzb5djA1mHt9tw2aGN4gq9yV06r9
pvaBjWCC4SEUheqGqHENdhhDUKgrO7TNxzTMV0bcO095A+/WjmH5i9Ep30L0v9j4NPteZfGNS2Ne
uTrZHE1PqfBSYP25GztLfRvDkDuD0OODmkF6hCqsL9upXDa1Ev1hxFAfhgGXiRU3YttvpXKAe03C
b/9kzKVGu11qUM+fuJ2kG3LR2IGiJ98bgUMOuUNkk6U/ar7ZfaZVcw/z4h6E/R4nCGydRmvWLreZ
nVFn5kNZAAx1ijG5JpN2cfw6PljzQZ7JQwAqG2ZDvFJ9lXkdyTFr7mtWAhLArOc8OGOz/K0Cwbe/
X0DlYF/bVod8Pog2qQ5yKM+8wHmvqqR+sYKtoRJvDXR0r1Pz8cZSPSsKgru60LU7Vlc8tJ1q3wRd
dZg8/pLKK8uSDIyoWSJ6U+660crDJca2BtJuwKSDB6Im1KBKhbbxSeKrV8ip1TuLaF6QACLeOGnP
Uurr2OtJt3Nr+5yoerAjUC86h5aPZ6brYS3RgwfLytuN1KrYlu0EPHYUfxA6VJ8tNyyfC0TlkDMP
NvaRg1ukxiIkD+OEkFs/Jhqi4e1/3EP+nllD3YSCvWXMaTqq6Xim99vOK+pDLQhjtJBuoPwMFd5b
MdN5QFyOJHC1OPnnObhydOYlt8fUVZRU4wkfVngsHcPauGoNsaQwBGkPY7UCmUlhNCZhyksbvJeO
8V83Pu4Xvz+BSZYkYodQH1c3nH88gfG4ZtS9cZvqDUxKy+yvpTORnTmv68k41c9ZFfbn/oecoH8N
WTyoL6U3ubdhuojUs69yEPEQWWSAUHc2spBb2tTRzqWjtJBXex6oV0+80NjgYe8mLmAGjfKzZ+oB
2e+2RuzncHKwKxyzNiI83vSVkIyRt96dom2Mi+ExD1t/Q6ePFqihhNchqfjzSQzEvXS651QR4JLg
ZjQh3MIstZ/QbDqvHTEGCxQq44OhFN4aGCweMpfG5pPimR/D7HYJfCyo0Y4cmPhqzFl61KQ7FnNu
c0XT+TlWyBRsoa+0hsoTReqRllqiE3fSlUggfcy9eq2e5JQ86GW+V4Km3vpVR4CY4F0/dPlIKAuS
RPj7Pf1Aqxk+8wkihuw1ZoLXKlA7byFXcv0wRbuaMuHia6mtUpLvaMMASQDvhAYGW2UnnibRvQBi
sIFsK7cJK9qzQZoKPSit27OVoVHaBiBJQ68Nt31NnPwd8E313JXJPi2taPXvn36D8Ke/1x1sT6N3
Q0IU75lq/741jBrqWrEFTjOoiBuosjo6y4NHtsTZs8kqCm0fMgBo97OcG3GfdWGv33GT5lZH58A9
fp36fO62OH0f5BxoW/eY+Rq6Ig8p7Y5HeH/DyRgv+0axjiLwzDMgDZxt3RS/a9kpVhJ975qtvp/A
AAFTmsc6bZ79v//K2j/LDHOhBc4daVjEVRF5y2vyl5QqHGMicGqwy2zYKzJ5VIBapAS5B78p/jyU
ZO/SibPGpc+He0XsgLMNnD56TXr7fgxFdD/xGV7m9Hdn0TuNAN8gx9ukKLXQsHad04DekBJb8SJS
uLEsu6St99Gon1uI7yDjR68qPkp1GFci9tyd17v1LYE2zRa9mbZBomn4fjV73aRdtPKdyVqnAxaF
TGvyizJGNgL3FFnTqGeXELjVpZl6QOZds7C18r20Ue5OllFfm04hAuJ/ZyKvut2YWH+AblTuqwq6
STWWw7NnjWSdzFJ/tpDDs1WO9ZKFbXT/ZXSkbbEUuiMgZ8HEI1rDo9c2FGwHl/UvtqsqCVZJcLP0
RrlOQf2eW1V+1HVTuerOUO9ZqM/x3PNwPhS1IGd9p9QBSqGqMndyy8ZD51wa+bBHWWYf8xKt7t1U
KPvIh7qllh0REvlMRJzbtH1SKPdiAqzbV8mqdJx+q5Hk+KL07bNKDDo2EzD/373k31rL+hAhiIRW
U43C+0DccUlCPflVwHYvk1k/GoZ7MwgJiGl4L0IsEHdFpBkH4RjGRQkF0MaW+1muqSOrPItn4Ky4
EBGJW1UQEg496yx+U1zIq5BPSfTD2G2hgnKUveOACrpL8ga1bE/KWBenzb0S9s29PJMHl3iUqB7a
w/d8Q2garO8Kam0yYMxusu4cDvjY1LwstnjeiJzSePD8+/fG+8etwjF11Je0D6gE25Y7X//L1wZr
h2uOAO/JZY01UqiK+KeEOwwS/TBDICT2QQ7Lka3JzHsybMBVcVhO58FPRxZgIGr6wXlVYwqJceko
azl0DP3c6xiytMTrz0mcpGCNlfAUGdYvVvD6OVLx1bWK4m4cdTLtO8fP2NX77koxRPDStizp7WqK
H2iE2uuxJh4e126+LztKu+TQ9SfdqB8cKzN2ciTnEeHSCcsMOtNzd86bkI3Fde0vv2Xk31pyLUHe
3ZJUcec7jriKKdLvYbfcm0bRriq9tzZR64WCbKbA2lil9hqqdLs1PJr3ae3/wPIiKKbytSbF5Ufq
pckMLtQesV24ixY141ZenHoTAGI7Qh8+RF7u7odAcfY4aAipk2PqbsSrOfmbHOEbB5hmG3zt589c
IEVFdifq9ag3KqorjG3xJMZ3J09fOxUY2398Jn5fhuCR4yZqGrw/NJ6s38vWlExGcFNkXlgx2iBf
y/wF2BSf7IeguJqBBtkxUnaZXyenaZ4SmkfIaZevxIiWYhbZFZNKmbvoQowWephtUouNcwvUdN+6
IJVYAD4A/ahvDQaZFercaK3OQyON1SPZntfB3RO5Vt/nQ56pd6NjhCd1PjQFloKM3eGGtQjF3Ny0
KZm43oUg0tcs7Zy9HKlI5C/NaJbE3Krxxmx4nDukIaykM0ZaZjDde1uqdc/SShMVBCl3YNsOXSXM
jT6K/ktWW9mgIG08rl+y2sktHlzcxw+2Y1+CqVb/9JEEBMDs/MgVx8hUw1sqinc0++XXSIOXib0H
L4a8SOHD2jmeZu+MatjVwsse5SFlw54jOKqCl0ZLw7Vfjgh5qrHC5A0TKzTYLMx1AQogw0mxcg1r
Lt3pwa0TMEvAq7KuusLwWAlpaQWCGv7HusKeK0B/7WfMHwx7zpykm/H/qRAFdGY6thmIxrwUqmfx
Vvn+ABuma84GS7dFU2j9nofnwgzM6aerxZ9F7pXPdachCdVwACFYsg+DVYTrvq3CJ0q9R9xDu0nT
ypcCxC6BDIn2oDRKs05DF3qVGdvLSimvRElpz26jwSKLixs7Z+exscnkdhT1efDr6JhknXOBYR6c
yP85fXliFcEyOB9zdStmT6yTRdq6JrybHCgCm9JCeZ6GONpNFvxl0WrKM6aP+0mHAupNoTiUcRxe
qVSH2IS06SNTeVwpInmyRFE/DeXPgmraKyAEijRTe9P45ZcxlOpNPRcrv4fyQSiHXd35G1ygITCh
/yWKXr7egL+1iU3j9/2OjcvJVD3dsjQTXOfvX1nCqqrMqUB0N4Qo7kh/6BuaLhQwG/8kD50N+jcG
2rb5npNnoeZZ66IEQNgU5f/7I1Zl1idT/cvPljqpjhDygvXQ870CXfZrjFRr64CgDlfovSB661G6
DbAgwEnoAXX2Zg9PFSclqhsm1dFON1PiQ8AsQvJr7CSlugJjRg4VCtgneVZAf9sNsfVIFCXMTJpb
f15oCElnBYcgTF4wOw9kO+WBZajXyG8NAMXCsh4sQ+iXsnwsdB5pi8JKsiPsvJu8RnPDfuAD3G0p
VGJ1oMXGHqM2u1VbiUfbBq2jYlVJVy3BAB4ozEPUDvbZKF30NB5SNpZEmy7Lna8peRFmSr3Wo6jB
+z5hbZKTYf7W190+r7zpEQBit6tLhwJj1Wjvo3qPhsv6ML0+Q8dZWPvM7HSWWOHPKJ+sD0g1JFcU
AXf6nGDzjN9iFk0tBzWvsBZ20ZM1tDe9M51TqznRU9dMGNjbxD7IixHmejB8cbLr56th42AHM2t7
LYfC8YqNNvNn5dAeAm0nJogJhlo6hypF2VqQAn0ZbN47GHpiq3dw1siwnHNRfW/VCEPznjFi+ks3
TStw2DBwD1aR5elann7NThqJMOisfvn21GPzq3rUgiNJNFNpE05k+eo+LeKRUnGO69CbMzjnIapM
9Zo7RzmgwDveQjN5N+mDbVoaNOXYHuhiagduOQjyHN/5REdnrvUxL49a5Bd/Oci5MPugyuI+OnQ3
TxYkF60J/GdEL/YupEMFN2XynrMxUlZGYwcbOawiYtWqRCDQnq+S7U4j6pppdfIgDyF6T4IcBKSW
CrWMI56KllAWqkqESNaD+6aML2aktjM/oiceLcWwl8fu2yDiS113OC/U3ajEdHpJjtgiyir5XuZR
vBoHPVhXKUF4eZ+OZ7qS6h1JVOZ9nKt3NT4qUI1DfkhGv/5QWzC95Eu5xEG4xKHmyK+Gdpi2tWUB
5E2ehJsnrxC9WS2xXSJdl2nbrn6BUNAufpwll1bDYdrO8ygqmqWe6treR8r8MgI00ogUoZoEUnIw
dH+vE0bTTl6O9WvIr6z+3GWtjfguS7L1SuBJjt1mN/bqcL1j7xJ5Vgbao4nWArL7KpiH6FCda74u
cJXJ5ThPcswGkfjJJvTmTAO04oCLZm1UL42FL2V0/O4Y1Cbcp0Zj69zEJ9Ql1lkeJidq9oWnP0bU
gc6tpVXnXoQQzgVJvGgnivGAxkxds4J5F3qGkccvYgigVImPqcpiS/EJwOriqxBRfNWrilfYNBLS
QxjKCzEiDjIKIN+mSbljFYtxQ3hqeSRpEJFJgwbBaqa91frlMeiMcuUTFLBpXYIZKzUsX/SILG+2
w7EddZ96YOzYGZWvRDaaK9R4wcEJMdJ3rk7V2FCmH0gux56sWyUL0gMonIvwbfXSzxu31v7DsGyC
YuY+Vd8q5SkKgceY2BlQQ5bViZV7eZIX5MHo8urOjglIFYR0UKg49mNoPKbxkOIxpG/pqG7z3lv1
tW/T4TYkKdVZwkDxOzI/lsWboqti1VSk4Izcfa4uDdA1VDN/QeBOBIWKOfatuD5Iu9umlLqh2Mbd
xqUtiBxSM3aecH7I0aj5x1Hvw4dGhJfOGryfsNo2Ib2tD5A1zl0yiptBWKM4VXqe7SpNPY5Od56E
szRcUV5R7ySbwDD1vRLFbKM8v1zFU2E9taRT0GZxil80yChG/Jqg1gJn7tSnXE+bFSAurKBqbe95
nhPibJLFZyYCakXHR2WIq7M884ws2TbKGCzVWmuuVJYVDIBO/USuoEcNYBhfDdKk7qrGCD7D0L64
o1JcU+535AN8Tpnt/izM5o8RbOQztzd8CaKM71VdFIeY2nYV9LMdPrT24TRZX2e9U1rq9rfJNp42
eL6S7eRZH15Np340ouCxNzTlYoCpI889eJRTVqN/iBb2hxyNSmbBRY6NVdjqys2jyn4sTfd9svTg
OumKdjas9COJ9ODdgSG01DSRHUotaJ+QlG6VLAnfRZ1htjXsfAt5ISqS5plX8egZXflpOzibq8jr
zgCXbfxh1ONbEGmf7L1Ze/nOzm7pRmpVrJ8ihxgYzxj2chQPZr1RLSQZbeGmK4sa/5YOr/mqZMay
8brhKazi6j5VwRmLyKxeELiTKjJdOzg8N3mI6/SZPkl5L0c4C0ntVmxrGVXVbRxGdRtPYXGM1S4/
IinMv86iMlFwuSETEpONHLegwNmFsOSBgt0FMzBYS/H+yIMcksALaPl7LM/MQhhLjwbN7xfkVSMT
ZNsavaYsjZIoM4EXGgqAVW8UX40wi5C1cB688VNhWbv7GpG4dR6sFl5vDcvYs3v29bPeS5kGm5sn
Q1l9rLCl45WHdC5tEN58VQ5l9VEOsV3844dxiQMtdutwk+rBsQhM8y3QSU4SGNq2wnGMN0qpfAp5
nrhudUcaDGJhpTHp29YzpKJOCHFOtonbcCue/f6tmjWLCk/DVg7HNgz2UGNIxWU7Xi8oNpcAtogY
m7rdVAYVtGk/38nHo95PLx4pB2s8ZexTAkucEBkMpzHGxxvU/sHz0pSCibw6QJ6P9fSBig+R24av
38F5qV+y1n7UjVZciGYan5yJGCWari8gA7V7JD7IEaIhPSMGO0N4RZ1Af8Y/SGKVPEigldCCs20g
aLDUs+7h3YjT4GXonOQNEqC5MvWk38phUvQLfq3+OfX8hV7qLSsTiAxLtU/dDSaJ09cw1HvjkKae
flACUARDGCETr2niGvNBngGCv+u1URzkCB0GUUHy1PZqY+0YM9o2VrJtFVqPEL/xqwy0pu5zpSUf
KA/Gdt2Gc+URqsSyC5U5NIWPiGeGCnei0d1/fSbmIY0hdy8/MfKqHH5f7SgzU75uCKzU2u4RtW+/
akleWkfzkDZhvC9z3G7yajJEzcUHO862emFTx3+oZ2xl50Zi13Rk2xQiMU8KtmvaNSrJ2yb3jKj1
HyY3NmihL6dutveHinLhFl6814FJ0nWVjDc978ZVQU70fWTr9qalALRIo/CKDTzekOWaH3zTy1we
9JOzbky9g5Xs7og4EEcc+83FrhSsoyzBYLJRCGLZAJpZU87yMMwhk/6QLBIyn1EzxQrANAMKelOi
P9eIqtr0loPIpIJAkPZNhvucdD4is5xz0hMvJApFXCYAESva9sFa60JjG3kFZjKEEIu+SaK1HMoD
K7URpYN6/p5SOu/qWkWxVeyA9KYATf2AZgE4WqKsRrJhjmI+yDN5ALcSrAguhJKYBtNeaYxxD4Jx
3H8P5Zw8fM/JH/mai18dku7hbOP0JX/xoFEWffREduw7K3zvAYhDoBbNTlhm/NpFQPXLOny3A6PY
JNzfN44fgcfLnFM+RcWdEsT+diSl5xKS0sDSVK82Tk8ympyTB9sAWWY8tINbwSvHWKGzvU36OTQt
gDhwh40jOPuRs2f1v7SNDHZSAimURDi92tOb7bSVPP0aR+Q838nTDMfYEg6JNjcDk3FmsT20WTdd
ImHaz+kVI5r6jJ8MbnFApVTt/UVn5+NLQvVw1ytEaGqz7XciQDQu1BYpgAk+poiclVkY/Utok7gY
ZdnB9cnniJLQBXDfZwc593349zldiKeh7rt1ivePu2iYGHu/7JAWmA6L4kLsAazk5iok+WdPLGI4
qwYrvvCDa5zK0XaOotPuI6J06IoWwcaKS/Ix50PZoBuWZ3pfoL3zc7Y10H6VTR97BxXs+mpQSJZl
sbpuRtXdJVosHuyiQdmk682PSuk2ehdhw0NgsNJjERwUq7B3dkoydIb3/NZng4sCTaORiFrrRqgk
cxF5cE5yRTRd3lOhsJ+MgjcBvMFVjryIGnDSDjd0sM5TQzoBSPb8seLrvGkt4qGp63Sroq8IBVUU
61ol6c8aVNZHplFr7S2teYjiaDokVWKScVakewVWJ7hI7iiq2rWrbKLnwuLZeZBz6AAjspW1eIss
Hd6l6QePpdXH0FzJsh3pO2387uRjLPmIfATY7Jbofdehj2as4e81M2M1hKpzquhjqERjmTYrkGFK
/aNFrW1hZGW//J6TF8ig8r9+RF6wExWhTGt2d/IqL4WPYGEKt+UALNhpgugjSYmByFAbn5u6d05d
rbh31nyhDPVfgN7xv0nsuqLhYInnNZ48kCnJWUEpFCUDp2FF8IAbhBBm6I/AJOiWoP6941yUn7MR
vaMcahRASTOdpfrWuxVr9oubwv9oHZqwcqjo/bCigBRs5XBwyvcCvseFqILx0fWClZxWGz3Gt6wP
7EQi58UdW/JME6QckWVc9SEZFh2UtZdwENFd36nlD0FHRAyZHt6FYoWGGGmUbpb3w5S4H4Wj1ORP
VOOuwb6wqIMSbGcV/HkAlvXnWUsxj6+34GE6KeY21Izm6+fkWS2v/uUUF1i0KpBw3fks0eBpXIwK
XtydZ0PkGQphbe1R1S7mfAhcA/9qYsF5s5FDqYNpr0SCbiJTrWNbhwj/Bz85FAUBnXarmVdzPlgG
DksNNMiONbl5tUtklIFpreVF/q3muacOvcOnVZyLNi7Oed0jE4jRACbmpte19GzgZbpkSB8uvBFD
f4krt7/IM9siXjgqi2LzPccHPN/pLPupF/7th/UJRtig6ywVNH3Z5Z25c6fhoynd9EqGmX3sRoLs
iq4c3+f5OXzvmmWlfYxwWMxxToOcB0PgrZDOaXcGzZL2buy56ZVNuUuM1MLT3l4T53MqIr9dDG7z
0ESueirjqX+sGpOwvL72iJrO+kdSzZON8FNjGeNqeGzoi2PP2jkd+fHcn9qXbG6RtiOlUWDi7Qts
0reGOJnz6Lr+U6i/yR/qdXS9sYvYTQ6b0Gg2hj7A7Jj/TGuXIKJSsyVwd/4bzXrblml868Y5DzHr
fiIQ6vbfB8X621CQibRXY/HXH5FzWbw3lGx8iDRa8mpgZDyyUDNY86Hs2KvQnNCnTL1qpaZvUI2P
YDk1Ex4aRRCkB6uky8kXUojxEHls/6yq/MXGV/GG/jta+EVt3yaBNtUTpncC9xayayGdoMgJD0rt
plsbBno8eOncuyLhH0QCxkgOBxvpcxshpkjYrSNCdxqwLol7iOY4bnkIA6Q2ja0DaLAb+yElupMw
jdz50FMMqwExbQ+9sCpsPq2zhCYdvQxJszPmWroIV4Iy2B+EbM5Ip9576LTZ2W1G/Wts1Jt2MpVP
PWV5ELJKvrSVe+qpycFmbVta7xMoI3lKT7TdizEmVDqciJEmQ/Xa6XDfero2cmSberPJBB0TOTTm
9i/5QVsKZPds/TTW66Oj8KbHn6pldXuZFygPrs7WwJjD65uUFz+i/rKa7BFwFGmiz23DgoGVX/Sa
ahqKE0SMb0Pl8wqwOnvPVEJ0qVwndXVtwIkCkeYgz5xWsG6Qp548lZcSkkJwftgbZ3AURJ91wnNJ
niKV7/e20pB2g0qk2ISVccim6TS41G5bAg9pzia6swcJ+Wcn7mvoe80WG5N1iKkjma43PqAOHB8c
4ZbADPKDHMl5o4mTA52QdxgAGJwmG7g7BL85YZs/JX9kEmRmFgO7qDIHj2D0k/3ox0+ZUhCg6ikX
zwooD3WKu6LqZP5EJUcsW+l+UgT5FL2XvPsjAe6OYtlLt68D0ii3RVPab3rhqJu2JL6dGDjtnf3G
TBnRQ5Z4Y5CMm8YclTeb7U1AeYR38oF8T2tjdMa7xH21MwysmcFf30M5N6j1i9DceCtH8iB/Qv6s
HNoWnm5e8R9yJOczlr93BG7U274jrhDBefCzLfNlbbjTB64WAGFIHs5m6dm7mm/tHL66lr2A9pVO
QnqW515Sc2OeOwSN9kg/vDp9z8jpnhDtQWAYkyN5qNGnWNzjLLRUyFXJhuowa69nvsajlSnRFv9u
vgyqgdJvPzUH3/No4s5XfT+ozrWhkSLJxd7I3ZuNkZ8+Uk/7imawpyQPX9fIsb8rE1CO8v+Sgqlb
JF0APA9i+y6IrXEllXbyIIV33f/Udx0ipU3gNvdy/kuLJ38ORMxr60XoFeuYQGODUEnZ4JAHQQnn
BHNH2ViQq786H3Lu+0dm5dz/EXZmy20r2bb9IkSgB/KVfS+Sau0XhCTb6PseX38HUq7SPjtOnPuC
QiaoXTJFAplrzTkmAsvLv6Z1wCNEmATt9l8XKqLeiH8dxUJeKKMhOo69WqKKUXKg+OnwNKV5tjQQ
ar5i4uJRP0zTT19EbwXm5U89U/Z6aPf+oraJiwO6SIpCeQ4gvoLk08eNuqkcy/ngltCiE9ei55KP
wRqtvXqJoVYBe8zrvdfr4ixwHqztGuNh5aP5iEcL5lFdldOCnGHnDGNZ2dgGHRgHEepZXpYX5Jmc
o4v3rJaocOX8lI1AfAJoiAOA0Is8kHSzqS2tO6JeuPzfTTbr3/J4XDa4MF3bpcdmWLrxL3k81D6y
fNn2LLtijtPUaRg3fXb4pjSDUsb5z41auPEl8JA3GF7x0Xg20rI2SK5WZIJTVOaguPlCAIDXavx3
/tei+7iqO6U6abXdnI2Sh4ydGf5PQ+lhVNnVL6qfKC6UOEGk6RN6rBlqtmmT4ZBPlUOUqxrtlaKx
rzEhm7GrtyfIXlTmG6pF9G4yVG7NSNBZpNJyCpEkC8+pd6gXxkPDF5OgoQ5yD7eqByVUANqk6bjj
R1/CucQWzwfaLNnXobK7jmwh71npOu3/I+Ny/93HdFRVJdOE99hm2Yut6X/KUfwqmmb0ItF1XWKf
/9HEZK+zBbBlHP8xR4nEXXrDg+cQDgLk2XjOtQlOtYe/80sKPoKtHgyCAfCmmgdqDO6yxpuFLtqt
n/yJ5cPot+M+dApzRsRE2OP8+lf6Xgkl+KWZYGdqXSuugcCQo5o+cFWYbE9FDqdUbZS7VfNk2yi+
/kpvUzvJw5S46sngrTmlrj0cKYlPF8e26vugQR5FuoAjdh7KQ44ZcRFcTAXGUAcK5qXC5I90zf/h
T8LY4QLs1kZFPjK1nk97irVr0CYhq5/mp3wVOzd9HYVGs8yIa13Sa512WZgON+xTSIL9uv9VvaNw
cDdIqUYkBVXwSIdkQcoJUbHzSNeragNszlhNdNUfPa31b//3F8dwnH9b1TCVYCwRPDxNVcci+i81
LrTowB+HkoyQ6dIGQfYJFSRDjNoMDxisdFLTmjkMmO5DXZPJML9CDaJPlE+rpHSLVRqq3jpsRY0d
3tlJvYEORHOvm9pPtPNEabViuGnWEjKlfpOMBmcUtK1853coGkz1hv2qz3bSUhlxUAf09L/b4KPV
kzni99Ym7XAfWzaS7SmpjJVmJhurNLqjNSRE5GZas51pPPwDuUf1/Rn14+3bqT/YVNDQpyPjIl96
pD6ekW3dQUF2xOkbf9TRrxsWY4Q7KLHGK12gI1lVSL/plgcIn+xjEQR0VP0V9NSacgDtztFNCLmp
w7PTT9oxaXKg+UZzkuIiOLx306y0i1Qesd9Plpi7j04ErQ/52Ygd7T8HM2zHo/ee8ax91vIZJdPG
4hTFkbZTfdTBCH+sB2rs5kPZGVC6++QoR72r0jSyFH8fDo27wCKm32IWszudW/pONPa8pXfshV0T
EJnNecP6yldcwbacFXypRmSpyVNdcVCP0bgrxNX1NPehcH34LPOZYZNEWdlmuiKm6kAhzTvZZe48
h0CYFkGadueWXLnn3m5+EbXpX1gi2wSXeURceQPmJLvbq7TdqPHr9T3JkBE2I48n1nvVKikKa+XM
2BI3q4KzPbEkLfTymFqKftKmq5qENq4mOuuVFWQrLzPTneylUyYLNq3hKGt5FSpIBhqhSVdp6mKV
cfqXgQcltKQ5M9iONg7l94ee/dISfn++ydANPkS5SyzS2BJWiRmhW3yN5aWx9w9JU2v21uz83l4O
3FO25tQdgoAgplm/pi1ttp/LuBBHfADanb2+dh8V01jlRHDwK9Aul4eW59KQ9uNVjliY60ie03Fh
s9MiAR7i4Nj+adWkPgZdZ97jEvOK8KOXSieJw8jJ8iv1DiNCTmi0n4zgDTPlIadH80xY8trm0/6O
jrlBG0vgt1aVxo0m5xz66fXvmkAYQ0DKkJXVySymliDNn1HqNziihAW5dJ6y50NnFC2PE5NMODeq
Vp6pjzV+qnKh8ESg+TwP3drBEdP9dHyU7yF5CQeb/zDpp/NY9Vp2q2NLMg/321QUZNMasXUePPsT
bZL1EobcxJvCrPjOMEwc9cnU2uiqxgcDKOdJQsVwSJXnVNDcjshy+wd3LOqMB7XR221jTMDEqgmo
WQIAjDCB+dTOvPQwjFcZWuPMiofQ5t8nhzKqptLQtEDe1tZxqkJuzId3mF6IfisreSyz36OV8mVW
cZQ0w6/KA/eIFq7etHWtfHpZ8YdsLPFQmAgbPa8uNx71nbUkNlbhMJ6Mwvytuewrl2TRKt5Oq53y
qslUhXG8y1Hej4ReuXpw/jLi11VFekijF7vBHraqOnmHSh8pj8rT70NaYg1H5OttbCsz9vhZ3bVO
Ne69PbJt0t79+AlmevsYW8QNsVEZIIdABpv7CZuIj906URTzVBW4ihwn9FbBWJunMdfNE60p8Fp5
ZLUkiLs71GXkunuGrx7H0WM3rPH4nkfufJBn8hAFerhGDyAWX/LHRkwEKLsKuCyYZ2XppsDaCoKE
IY+fc9MhtzAqeTeJYj07DWxEeUGeyTk5TOxKJ2ZKN/m38WPqfJBn1ABdggK7Ej1Rpp+JlPC3Le11
PtXs9xfscLCJEHeun+CIep7u7yBZX1O/j2m2caAKdu38wuYT7Q1faSGdUiD6T6fiPFrCf8kmsroD
UkTa1LD2NqUeOPmxeaoDalaxa6bnmB3Iya9PHVmG56wvbMgG83wVDE6PERPfs1dSVJGTBs2eZZA2
1doac5Bzfc+uOxX9laLxDeIprPW5x5fp1X1MVe8sp7Iq/e27jrstTecH2c35lvVrnK3Uvm1PQWS2
JyXkwLY/2USO70dIfAWIzGxapig8HyWgYh4NRpE9fi2wmvHrmgW65hn/7deILdewVl3fXLnkZZ8j
8/OLlFdlSXiuBM7I31GfOD/CIdS27I6sjRzqIw7tQVQvveEiGpOeTLNMpnNl5/qaL6aP27I0D1qL
XiWAODITed8jBYJGRYjpZZioeMV9n6HY5IKbck/Ry1WrlNnBTntB+MH3KVp9butW+toh8Ts4pRAH
eaY2qjjIA4vHv2fyQpR2R6WuW3AfDfepWhXBsh9cogNy3IP7yIs+axrGpP1tHckHCWtr3CNneVJ7
LXS3Iy43Cvw/SoQ8u8od7QuueevrUKK32fm69ceELXDRzA47urya1OaFTk59+H4tdjJe0n8mys+g
i4ytptmfgRZW1kFpGdqK8RkgMBsXqM2Sra/Fv+UKQD785VmOfv+ohslL41czGp9M1iLOeVY00GPl
sHeM5pjNmVm26Vg5u+/kM9Qmulk1nwMPNdfeHkC15VV21viOnIkwMr7O4LThUtJrKpyFftToCW2/
yGhVQitVcy82JTbDKhzvWAfWDSvlk9mx5QbvxCEsTFomDc9DRkqkxreCDIxrCDr8vzPyDFss9Jaq
efj6YVZr21AHjYGrr3gc8+5DDJX7qhEwjJpPOchDPJ+NYffqBtHw4JAmtS9bJ2EDW+Ku8N6jQfXe
0wnFaYZ0EVBvMtzskRjk3Em896lq/sRFf8GxlN/zbnIXrFEw7FPs+DojI9qlrIVwXZ7Jq3EclQuV
3Ob/7bVy7vu/xMbugLSs2EMwW6dmpJ0LitnnBI32WQ4jIOtELSevo+OiqpkPHhu8r7MkSUmK64Mf
Gr7pkzEf5Cso+NVHhM3rvIqKTRnF2skRY0Xzagx2lmqND+OojuwZY//F6918oQ/V+GmZ1ToZJ8LB
XLU7mGa2I8Qh/HBMmKuTM0ZPVlcQpV3H1jKjrX2zrOJchbb7iqMahuww6MfYrotL5kb5kng5YR/8
Psck4/v9mUJ3s0XfCL+pCBta7IOzibXhcyLW4SxirPBxo1fvOQkv4EH85y5MNOprurU2khJclhk9
BYXCIkyNp500epqpDSIxQ+wgTaDyqtXQ1CArBGqY46ooUJJuGYuxZ03haS9KyEo1MNSL5lX6iya8
lZmS1FzlQ7ursAOBgGDd7c7LbQTKCzB68UGO5DxFzr8X5Vljhzs/7+ydfIWc+v7x79c26rtvC/UA
UIn8dJ+mzAzGP8qDM5/lUTqjteZTpLUQ32O2pmbjH1O4b8dJxyosh/KMfoJPB9j3V3Om0RJirBO7
FIZktAUjnyr45Ys/qP8alMYHA+pUN7q11c1KB2RnGFfSNC/vEVstmTkhkyaS1gC7PxGH3Tj1EV/+
34McshDrl54oEp4hxB0DUvozlfx+uWn+rD20bJWZxnc22+yKgwjgba9SxBTpmaVOfolMu6c3LFKs
1fS4gqi11rZr4pE2DeJ7HHtf+OH4bKUF6Z1Ju8oLzXgkLwI8SUxaoosEtHboJjgRu/o+SQ8pvqiF
ZWtYFVg268vWhXjSzYmehUUPMaEkS7e4XE1T1y119jgnxTcGeJTN8HUm5+SQQBlzC8rq3bPI+s7J
NTHN6E8Vx8Fz7Nv9pilt7WB0G+E4w7PTXSV2i25eRdJg+CTqfEfqi3IrLdYoTk6LTVK0fD34ZLuq
3Ma698/f81WgfHy/vgnpvKGspO8IozUoC0QIgNwn0gHpjZUYy3q9eDNLEG+NQYhgUteYsGlr06bI
sifyNFlV9th2Y2xWT0Y6DAs/AyExpESQhDPGselp02hu8Nwo1ieu3FdwCuNbIkjjdLljEWyalo++
qup3FHjxdiiJeXFJofxZ1ktJzJbT7mSoW0KzFpDFzbNoR+eS21F7MDX1Ike+L5yLm4XkjCm6cS2o
MaS6jhBZIW5F9dVXOcxkxF4XuN5FUbT4TxnXh3Aqgl+oTF+8VgvfWUbTTSWU9s2fZXh16kzPpDNZ
S6t2Yzgyqb2KwxwxXiq6RdrUn6IogntskK3oxmH7amcum0Z9HD/Nwd8OuVIHFEP+ZN3Y/AGq/QQy
Vfmhj/yne4NUBeDbzS7CfaZhE3gwogEKutMRYTPWy060ypkFZXuIWzXduqmvQJII7H3S+uYVJfWp
H7wGsmxlXrvOHohSrv9Y5hSf5UF0WXIu+uSHSQLTVk5VRPyUlrIjllfcydb1D12s9TB7NSNbZgqk
ClG79M3M0LtbU9If81T9I1/sFkO4MVHTrrWGXOhQDT6i+aGHFrJA9TfVV3pjREHPsOIhnWCj99VT
ptrFPs/YZrDRb1Y5Nsmt40eCypaS3opwdOYClgcwtHIOAffEbVxYDpGGA5lhZiQwaYQ4KSGWfGg5
mGxaJ/5C5Z3Jjdz6JaL6zziZvynPjWdFxYrrQzP3O+Kllq5t6WszM4J152n9nH/X35W6uQQu4H45
ZYvSxJNPg9kW6U6LWwINZ4SAPGR6cexY6uFaj/HOUrp2F8h32cvqbRxiqKXJjafcvOvenHOex0+E
KFOUDmrSPClXYkuj00ZUmbqVQxON9K1UfslBJox1TuTDWQspMvGXUJ64xUsms/dWGOVvsJbZJ0zw
g+0o0nO0clN6VZCU3+sudFZQZ9LTRGTcJYZasASKm77aLJwrPQFj56eTeg7ngzckCxHG9iNpdt6j
L7SnNO6Nc+vDeclzU0E4eKIyMbwSypGeoJkUgEwr9cWPQ8I2RuRX+mC+fZ9FCHjpj1fFHcMUnrHC
hZM7uac+AQNv2LTNgV4AlZwvjJWgTdIeG9ol67xRwB+ijT36ppdtFSuyznx8m2UYq9wvy7y5q4rY
4eOkh+CsSZ/J0KuW2lNj0TbNoqzYyKExg0CypLuDU8R6gcrtTbEMaFNmP54Lwk+fTSKUZWBjx5J5
qaTOeZAkXSEiAEMtdanSC3QoppbGbUKxnsIYe31dZ2+NR3oUMdJEzPt29iYyq1kik5iOovH7hVKE
wBp9vtqWarNXorf0ZJj4ZxUrDXaibTo+aDNwKadIYIhIuUXIoQ4oGTQ8tUH70wqLhV713UefhziW
0dCtNbU1aJo506IUXrQdoBg8KHUam4uGDuXaCh78Cg0s4FnlLA+KWnnTgq2WsYsHNNljdWmBAD/K
QygKHuqCaIjOnPJHzVS9g8jjfCGvemPZXms8Y1ZrKqvQVCrAfBTnFoVjV3tW658odMWmruxmp2tk
xAwaUWgY3d7V0IQqWExsHCP3UCEuOozKgHvQ8JyL0XbJFnY3O3iroyYaVJ9931kXoWjoDDTsbNje
x5uNPmw5RjaKDq9b25Ox0vuqO4nOCi5BmAQXL0dI1/UkgFNzepfzdGTTo42nU+L1kdIFu3BqkFnL
/U2XqdVOYQVvb40OqKdIQm1dj2WzaNMRURoWkNMwH+Twf5urvR0V42DVA91dK2Y8Xr2ZXYfA0j9G
VvmUet3fKdGRUkCMrmvub18lD2OqipUB12bdzHl9qlW3Z9RUByn2qNM2uLXQ/aTYQ2pCpGpEs5SA
atZ/JCIuhhaPHLQH+UOuEzk7b8Cz+PVT6WRskG1gmk6qj6IB1oUBMnzsIP0fspzQQmnny7S2X+G1
K7c52k0ZHGpERnoow6hcQfjKTkmP3XVuDcpmoGHMPS45zmPvoazS8uAFdXClPU1dwcJ3485DOSfC
ILiCEUyxASXGLgjI6fqaK1LjxANuK19GD6rmKRN5ByI9xqVT+d0HOAWE4br9VtDq2TROVVH1p/pq
zUVgRIr/PNQ6MhdNMU5TrX4mjen9ViFAh8OdRYw4tIAXixKzcqixalgkdOhUE2ALnQzMAuIUhCNs
VK3VusX3OIUdw6fPPsopzY6bYxkWKwtkxyrSShyQOCp+DAu+jmJrGhNpgf0M45BcDjssIqzCfsnm
AEwHkRg6cQ5DcsLKsShY2hzRRWGhsHt0X3L897SQWy1z2g0FW9so4imE6sx7iRMRIEd3xVpxE/GC
novWoR2be3nVK5TftupoF2n4AT9EFZmq3eCrw70U9s4fovpid0SJxWLZ1I57572pHsuqnEMLgJM2
qage/bFzL0HiHYaTGrn2a1npFGETLcXzQo9+cr2FrwXJm5yf13GbeArd59S292750pSq8REi219m
dp0AYtXFgbzGiC3bqL4oFo4v0rh/2ap9V7TcfOkGDRMlz0O0f2BneBNcKAECYhSxAu/q4BLhg99p
hB6Lpko1n5rS0DbTiK1H60ntkq8148F4pa2FRhwiRiH0S6ahEF8II1Rx3dQzo85mTGh4tfPD4Ja4
yaeMAfNwbupjrLyGCObW5oAcKTYMdRckPFEsPK0fiqnTshDla9x49ZY1QrpLERA9+0pOqHGdfaRp
yTviRBNGu9w+iTpJVkbcaIu4anqAXzzTSsM7VaIebhToBuoBEKgsn7rJPKV3ZX01uzOhDHDexl8D
gvKF1pf6Y1b6w8Yt+4wbe7atmgiJXdLQ6HDE1MFxLjLyEHsyiuZJednXLPeUxyQapqRjrGXsVRRZ
Wb7Hl5UQbyvWMi7LHFsCrbzSW9If1A7y4Hoqql81tdSDNqQ0VeSpvOT890Vy6A8af4G6fYl1WuiZ
qZbncUjVlV3V47LqSyzSRUNdI43QHsvLtV2WaE8sfMCYKPQ2CrpV3LPRrAblWWpuxkod9kpm0dIL
S+X6pcMxhpbiprct5ilbBZ0AerHYOnMJvp9L8PIsbX5MI0rUSBbpc9dtTzV+DCi/BXtPGoj7HN/P
0tdt4znRMsLhqM0ti0H5ZXW5tw1DsgoovvuLzLKDoyL09PR9MCL6HbziF5Sa9Oqn+IkUW4tX/uA5
iFbmSVJRFnrdOBeeID5ugRn1i5ClfcBUgPzMdbzNV/ZgXpMFkDt/SpUAMIHcdsEzLnqQh8kIP8FC
eDtD0/5OafOZpbn2Mik+XWUk2m62KOa1Xx4724eKJMe2vhRBHr8qzrDX/TH9HItgnLWd3a3Xg/gQ
xV22IUDGk68g+xGbXqx/2gEiyDLP5kdDWt/EvJ3+npPDQRlqtEPD39fFTZFu6KSMhzH7I3ubcawO
y6jmGW12ojwZOEsRYM14nnYUW62hypSFAjkwIbfsC9QOwxfFM38+aMgtlrnLvXeAgb8EiJJ/KDgY
orLPf1Pk5P+hLZ8nKFRsMjAxK3xmzwqesy5fkZXWrby2SU/yIP77J/vfhr1Qxm2pW88JVZ9/5GzL
sNuOLFcqMVWzqo2nyhA2bMLGPbDlSj9j0f5uO0+8ZS09aMXtfcitAPdF18fLPEc0Z8NIX9iKSz/H
CKbHOIsC9EFBugy8ZnqUc13xlAAyX4pEKeHDOi0S1/zDKojrBo9RbVQVuL182E5+d8WxUN7dqW+v
Sj1sB4OAZeRmGTb1wlsMaeXt5DOfv2v3MF91ncQ/GjWPcAGJ7jF3OrqYInwT8L33oO7bFWVm/YAI
Gd0kd9B1iqV+K+vfDpmfX8OvAjgRQf8YemQj/mMof9bq4Lb0rfEKeRf3y3yQZ51rRIsk0uMTxfEX
utPTrXbs+Fpas62i8/wfSjYjtRLr5GnaeM5mv2Yda84PoPRi2auKfmw6ET6rTbrXPE87FCiHt4X9
U9ZlXHV40jM3ffCVnlWOE7aXztYqPndV+KF1LYY6VX9RrdbdEhupbrXWPU+9BhBszm4i6vvnGA7F
g9Np1stUEtPs8YukGarQW16r5sYqxvqII/dveUgOYeJEy6yx3qKRDSqVOvIZ5oOriGwn5+RQzygQ
uFlWg4FWiVE38aQu/SrMV2nsX9lKg6NpuAf4s+sElutUnkK4qmR58oGynGLYVREijqyo4lNGom5e
NPrO7lIigeBNfZfeAP29VokmAFf8p14nK3Tfhbxsgng2BXhMJQrcqUMaiq7TH7V+DPY6GAAeBjOM
26r5lduUu5WSJU89raN9YxgIwuepIiH/KdX93wQgiA2e72HB2zFe1LIpQCrFLGYCBDZHK5nGB+rZ
d1mllKNgSO9sb+sHM28vzXxbLEPcKEnqGctimiEaMo3KAMFOw8S/pPxZtyjEkHM6prHmaTVug6no
XmNBFKAWquFFDqNw47SjfXXCYK8pWsCOcE68yUYxHGpfXzlzMI6cyud524ZN7ejhsJVsoN72cc7o
rMwDvZ/ZDqp68ozKWZnDmCw9uOcrimzhKRDtrMmmv+oVT0o+ZvwadX1SY9ZdFclKa3ZL+jZSO6g/
9pCfx0bLXw0yFvPRAc1mD2zXy27a064u9i674VMRin5T9oV3dfAHrnx9UiF/waWhjvQcxn7GUlub
dl9wIUVLv4ZxWMcURvp6JT8TqUN6zFeXRg8QpBcD1t+i6bwDPIkFyDT3ZMyHbmRhQ8AcSw1M7w+d
SNUdZepVSTUbKn/ymBShvQFdJg5Z1UOFEeivQqQGL04wfjRzWv0URguDjIuPwULrZuvW5vtjgT3A
uSTV5Owa33uX83IKppvDp0J1l0mSdSvHHqHiYyp8qbIBaIqaqsehr7sXtMk/g34OIpwv5riX3Cjy
7k2e6c+t8fUjsZZ0N7/HdgFL76V2snKpuShLbZTuB3lAYkER438OWcZTf3LF8nte4NzZCMMOYTrW
+RFbZHSpbfpsthO6P0LilAMIHvhFMvZsiGxqg0ap2+XVIwqeYVvEJOrBxSsftbY0LnPVy++c1t4g
XaBtlKvc8GvkMeVI/omK6f3OYhDBdR+0OzmUB1jE9YRGoUrqZq91U7jWYfUuex2om9MMtr1KkDO3
PQuiUiEOtwkmf4E7mRvRnHlTW+g8SjeDWcOCNN04vuqvcj2mCtyHxEeawfErC80q0napFGq6mzFb
Wyecqm1uKWinqJihlG9h5odGMItry8XoFioq/9xetgDMX1tc2KsRbvFeDrPA3wOEaB6BVbpXJycn
2hodNhAKjjqjMzZQcY0luZPVzdfTZBe1kLkD04SRZrCeD3Bd7a2oxyc+ptl6yIGIOKrSbcosHrZT
mAWYsZO9btXlU0f0+7kU9Z6i4AkyNHDGBC/R2bXTeElKQLhEtFgehO0pKDvJcFAbVEuQS3dZTDVd
94tndXT1R2tCC5dT/iNIsc7eVdGvCkXzXmMsOTsQFoS0GNWHN6vDnCYzLu7Y4nxi9KUQKyBij7z7
CzYmazYN1QmBegXqRml3JbXSLpveLXpZWV5UrPDcHiaJkf1KDEQcEdLplwi3/SpqjAKIOAuHQfw3
86zlzQ76K+ss7vtObxpUtHF9ZBXfKxUWrE01G0pOWPLWUYsD1GJBLDjmdnWHWlk8x3wnd0FbtFvD
U80Xj0RYJ2hNMq+D8KCOlEpDIca3KPe9xS1NSaowhU9dZ/rngfzJd8BC5QrXfHPOIsNdTlFKDoOj
LDvVTH7YlYlkzhrbPWQP45E290/XUcwtvPFhiSnDPX4fEpZFX8OsN5+VShCD6pfqUe1wq1uKVzzm
KADYKKndjsrqdDc9vaFU35C0DMuUcLz+p8jVYWUQKbbDwrvPaPdQaxnMfjk1ivoFGK64xT+wwQuW
WlejdUq418nD5MZUSAbHHA4WEe3zX4PmTL6tiyT9EZcwVtApNSqNdw+m0w2Kz0ai7CF/f41MWKvr
tFPb4SfAOOBTczAvhkc1DdlJRlV7kQc5TxWlOVfOs5wp52dhgJd+pw/c531dTY9Zktj3vLb4tGjR
mxzJg60gZ3AVrdmhAtNO/BnRRLFaFeCNjBDdsdk4t2SA+ei4U723Ksu5wYp3bm5l7kF92udGy35X
bGC51UJtC/T0prdi3H+JR0oV9ArZgVvy0/BoOBYQjfnMtIB8yDMW1X/PNB0SRxZDlfGb8k/ZJ9GT
PChNOfvA6rscOT4rEb0snL0cVmaK3wEzA8nmqrfK0wT+XYm0U4NycRdxMO2UKUp2U1Zp9yor+gUS
DCJUqRY2WRJ/tBZE0jhSiOX1EED6hZZsBE/Sh8hp/575g4CZ7Xt7frJZyVSMslXzC5pLTJaZhgfO
nJEooUivY1CMF8uI3IWMQfm+EHXT3wvU0AjIEXZ7yMdXCt+IPThJ8MrzPFO+Z/zQne5ZbnpLHK7x
Vokm9zyiKdiCyWyX7aAL/gXTRyUMhPdFFm0V1I30RtzwNnmh+Pok6zH+jrr5SL0Bva5KdiYpoP6K
fCvuMNh6NylY8NUXs6lELKfHqb9KAGGxXtE9PlGkhM/dFhSYxjVIi2ppWQgyTVMABDLAUviKXl3l
IfGj6IqDLHOrvzNyuusfc+QfHoXWP7Ggz+eQD4J7aNFoQf5MVEu3FrYR4TBgjR376bWYQ3gJ1hOs
v+Joozqk9OaA4OpGJyxV1U+J5cSHEC/ErshM5WL2treyrNp5wmI4LfwkN9973zv0QPf8BYp63R1/
mqOuvIxe9CYGtkejzmocfI1+j7OelPohghwz+asIWJiZWdeGiu7VLwbzWqn+W9uXBcuXoL0oQPKe
AkzG/oyuHForO2Bmi1aqmC5TmvyhZ37ovSb4CAFjkV1g1RefJdqlG0gXkxfiGBysrr7k5jhcQbjE
4S0ZMX+VKYnbPJfxtCuVeWPp8kt+gPL/zvcd5eSuDD0WGGBnIj9KUenSV4j68rXT+lNrYVvJ1CF8
GzU+/4T7pWf+uN0rGJi4MMwDvwTRRICWgWvKfjSwZVoOIcK2twguypKeQf5o2q5HVIcI12agv1JG
QXATVjTb1GPjDuObBca463JsFE3DlmdmU31Rriya6EV6KYewwTBVcz+e/3IGCZZATTOgsyH9yKHT
34OEdDO9jJRjnE60GjTa6LX2qlmNSf/WY8eGBPLFSapw4xpeutGwi7+Wji+AjrTlSR0M+x556S3i
C3sdIV6enFmVpKBRWyll4lIqHKyDgbxgOYSe9cJ9LtxWjumsC5rFZ62YfiZBaJ6T2ve37FPzRegZ
9IXimrn5gl11v0138A7pEC5bNfZfsRhXF5F14ULLdPNqqKJa2lWfshHi9oOIlXAqmUipKziZVOU0
WYWBZNcg3rrU6BBZxON1WfdgDjw+iyzxzqbjF6+i9SkQTetadQ26fUD40Zg5q3p0ir9gfFt4w9pz
Mc0NDjgFAUH3Ujh+shxtM3pHIvczogp5r1gWo0IAVUPKgvsQKQ0Iy0at1qPa5ntR1ZBl0EWz077Z
fnwOTVxKCxf6AbKG+XSwYv5qvhh3Rl+QLxU17ls4ElZudwPqrMLq3+D0FJ7tvuUIqg9q5RQrZ2/G
qzLLX0wWQ/Ao9YHqVZq1oMaG6omGXYwMz8x/G8p97DEOm92QP5De3cAnU9w7gfI4kCE8s4HUknto
K3x7vbx4Mbz8yYnbpW2K8qfjBumaLp6KDNeH2kqs4UKU6LgTPWo/rcjDgzI2L5mj/OKpxT0+SbqF
ORs3vD5dUnqa3k3h+qsgcPqLjmRiHalBuf+Kg8vIKyceMllSFsnPJZFf2NUJK1CdzHpUmhnD3g0P
qKGsR9t2nFUCoHNDeR2em9kPR2fwaJr1IebiZNCe/h9f57nctrJ12ydCFXL4yygGkRSV9QclyTZy
RiM9/TfQ8j3y9jl3l6tQBNAkLYkEuteac8zAbqMzS7cLxBOCIqCg7Q2zaFYsoOptwyz1wVRKHOsW
nWIx77qFQ3/MJc42AF9126asmFQ0t5s0V9uLrxTAxdzgOqKFvqZBH+7rKPx9TJ7QogKyR9TCbMVR
v/mKKIQeaC5EQ7xhKWCB6A1zOSNFab+NqEIsgRZUp4ZbFEjDqvigUk43KvR/ckd4ULXQf+plIoGq
9/ykfg0MUXe6I4KOhCYKXkZ0VXc2ppnFUNoa6jPRPxqiXsn0xap3b/p6ck9GbbnbPKfKBNt3lYpE
e+rSBl5LGVv7oDRosnri08gq8xS38F8nKy021YTRua+yz35CPh1rtrgzkcnvJ7fONxlEtpVlw8tJ
+sZfTfxx+J6SEtRaunYMrGlcCiCJb7TDPjSW/VfUIO5xQneAtn6iBh9UD0Whrr/uCpmN6joGZV9O
YNfMquOvAgV2YeVusk/6JFzpWWI818KoUWfn0w5Ht0GgWY5fpDpVk1FdRq+ptykxDzvo69GV3iTd
owYOde4Lpr4dCuV+ao+xXq1tK/B/1pV+LVXnIaCo8WB66Y+p1ZP3No9/9GTOJr3Wvyp2tgeaYj7H
I1kujtfAq6DWsEin6NXG3bBPXdpNizLI62UaO+G2F6l/EbafHQ2/1i8F4r5NGhXuTYZe5ClRmq0T
Bsk7dV91pbhqfnCzPr+nQfzcKWGyBvJaL32ndy4G8vm114G6k7tyA++DAEabNrC4lAZhnSHWjCeW
VPzq6OefRaXVN3rcHoTF31+mGtPIrffw6mjpznIaeSzofkIVWDOpbZ5KUp631ZQpKErN6IVsT6xz
sWcfNEHZZWEUVN+NOVyrbjAe1rHbboI5ekseGyYVY0KuEh/dRu3VrUGRDpFxsNOYgmgQ07QFYbdV
3bxYy92WkJw10RO85Xy2ajNrplSZjwUmSZTqfrmXSvVR9T6DXtjMXZnGZQRzUl3JirUJsnEjrR0O
dMsbrSLefRj7et14TbKWSYglbo2dm+RvFVE5oLc7vmt160KREIKw0amfnvkhf+haLPiCZQs/mFTY
5C4Lp4lEuVogdVEU4zKlubIiMJt1muamI2u++aFvNC62vfSXZxIPHxdFue4tU7uS1axd26iDB8Ia
seG32VTDxUHK8PXIk4+U0LgdungpPTlhZeYbw8/blUxalccwEFB1d4Zy931Mo4Cmjlco987uL+1q
oqv52gSuvvDnxnVTUggnUoNJ2bzrWBVXNXd+WFaevkzCcDt0RraqRWHcKaNi3NGOJK5Q0cqNHVgs
mVtm7As7m7ybLA7bM/PYhT/HHHo4HFFnTznisare2Db0ANOl/Tg6offSNMTO6LZW7Pp5VzW42DG3
f1LGoV5N3OlgzpbNXeiG2kFnuuZ6ugDYBgDTTH81FXHBXNoI/VWpH504ZKHSPNPwTPa+pVMAizw4
phR6lgrV53eCY9+4lZtXfsPawWF1vpLH0eDvC70zHzFYjztRDIfJUtNVZwnrahTg392k4N5lGieM
fyoX9RpggFEnVw0cVJNNVbv0pvJqkKd0DODCbG0f/9sSbcwPdYjbfRYkgFHJK5xBuSQPd/aPnuoi
UyNTu0fTgbe6A0OY+yzMwI4clMLOfs4P8sbC7EDLt7fLXB755ymlr7/GyMEkBx5a3edChoojEfrP
Rp1SANqT8+CazL/quLIp/rra0UoaQldFHTyNYfVDju0BEBhlLT6RBWnl3XfAqnwk76ixAxoXyBda
x+4ILqMjCoZN88Wj1LQMNyNe7v8YEGK4ujv6fjeaobc3ijtPsHX6NBYyx02s2uGd2SXxakj1H3Gu
Z3tJaZa0cCN6y2wvoXgIt1mPnvEzoRQay/zVjP1LliJyKgnMWftEeh/zwU6PQQCe1LUye5cB6rzv
FNg+jdd2ZysP1N0Ux9pWw+ZyHeiapRqyS+S1dq3Vd0UQpntjILIrI+WonK0FKRj1jenDW41yr9sL
z7S5gUW0rhEiZE5moJimrjV2xtLiU5Mxk/XfRqPDg47+j24ViMktNDR/G+rhvVWVFiwz3dfObdXW
m77WyyV3dP0sNJwRrAYpoaksT7ljuvvIC6MzF1FzKZyp+lDqhPi5of5h5JG2GIuzW0XZ45DxmVS6
LHlS6VLTWbHir0dhzzFi2dMlTPjhbDT5wLcIEOQ4dSuJuvZa3V6nSAB2okzr5w5xWqBxC46HmWxG
ueTU9h0oHcEcPk3qCDOrW2zCQFGfyw6uuZVP3tGdzzr+M8svkgnGIjmOQBZhfrWUYRTw3D3l1gus
s3JDa2sutvveNiV9sC/EYg44wJ6+CdoIZoZS2w+Wo10QukRneYqFBWWZRBh7edKlwsd/vcm28qzt
1q8uyIY9E+XkYhAVfYGkvk51rPhyz/ZFchm8JN9y/+QuNI/gqj26MBqSnY5AFJEy4Dotbu4Sx81P
ge/nCcAwPlgars17MEWkfbYr3denY00F42TbVnfi6t7xgzgTrF38MrCDaSRa5htMhWZpsuhc5KmT
HbgsIB/V4nAlLEfc04zul53dQ+3w8+6+aFggU4PEZ0HvTXZv5UY2LFyDdQhA0XGTi/fSrw3yTGfM
PgAD90cJVn/mV1QxSo0wCnuAQkqHX8UOdzli3mPPB89u+mEv9+Sm8RNxrOaN1gKLzwxnB1eEiUfg
2atedM4bQbw0fMPsqaa2tCM1W+MbHlHiQ1i2aCIxa10Q8xwySsaHKEn6pdr23lLu4iJpiBcf9U8r
96jjxel0AArRVAu+tNqmtZtXBdMBpsx4BUv5rnDj/uLFOV24KFfAFK0C2iOLieDDax6V4tp5oAMC
6hbbxlXFtZo3fnnHtHUHRexBymd1N4ahOzFtS4nZAIRZAU6YS7SOk/8+MeZlvlOT6m6msm1r7JXb
yS+017G76JPtvsWUbZk43gH/MG4dP/BRmtFhW/R1Em7kQSUEADgqfkzRvXpSURB+VPipF6qX5ptB
DbVlX8UXNwqrR6vWzBtFwXhjicx9wQi5nKYg+MjtMaOQxPelZ6oZEvCA0OM1UVznptAxU8D0SLZ+
Ksxp3aGprUx+E22WUdQjY2gT4gsk5tofuQDW0TqNjelpqv133VSUnw2+2Mahf2s18aduh6QS5ljZ
6hZcYOEAia0SMMcuRSs/ZHqO0PNotWPi4nqv823WIt8fnKZ70NvaPzZG+UPuxaL5kbZU1cxiWmJB
Rpsa+8QPMC/4tC3lMc70XY/a49CTz/WAvDzYjLkzrQ1PzR7MMYuPZsHkm+uYda8H0dScEovcXYxb
4NWJpt26ZT/e+4IbkmW2xgVMZbQuG9okZtLV71Fu7ay+IXnNb8wtMbj5duwDCmBabl/UEThIp9nV
D8RxVp2rq5EK/t7Kpn06tNmZ2J7pHu/2sBaaZq6R32WnUZ92jWPoB5Ui6KGOL5Eo8Uk4M/E5CM5G
bgyvZHwXUgmHBUNRsLJUWAiwBuMCD+EYvqcivShp6zwowaDuAAY5a3k8p9+SmcpbFXrFRnRinutO
tMaxjJE65N+nxEjd6119HAo9PstDredPK2+AzFDNeZ4GTfhd5HcoLqOK+IwueJAbZI6ww9N7uePg
1EB/roH6qNodMOXKwCLVaZsg0UcmQbNfDWG/tpgiqGBK6dBjYSGG0UI3x1U9z7EMt/0QNAhedA9w
tdzI3bHvPxQny7hG6/m9a9h7IjuqF6tNzZsoYYYXmjwPTDd8UvVYqZAyR2UUG1nhF51GAIChGAt7
Tv2mTOfjQaxQPpfTwRSTcw6n9hEsvPkLWq5ieNpGGbjESiaiO2CGMoy62ZupaGNaXcFa8dT0VI9n
mVZkKapxWwzVQe4hvI82X8FmlBay6K63zddM0d8UK2BaCK/iLlVQEZPdVp1KpnZbqFDRUnbMU1ws
dgolo1P2zaSWr4RCmBs/804Cxfpx7GIKFq7b7HJNqVaeEZY7jRAFev3NEo0A3zK1g4Y6WwGCzoPj
axoRKrLowa6EfoTJkV+jkKln21eXSc2Kq1V5+SHM3E95zjWSeFm7vQ+12zuREUWdUBjuZgqFtf1y
K5dq8aYlUX3HxOuj7ALtVTM7bWUJFjO554zP9shsF/zd6xghLyBKvNvodZa8IIaMG/K1FKXKqB7O
D11zCI/+vKFc4W6NtHnqPN+/aR2CNkn2Csp1VJWvjdZvMXrrN9IBDbvRvrXD7Fa6nXPTGfl8JtZi
mLPBM1X3N7WaJEu5O83HEMY8gtDXDizZwwc/JMQH8TAhQSBio94AeZgCwDfayKJf51uLmm+8D5J8
4fl2eaOYmN1aO4yatT7dglzSzxPavwulMmUVU5dZ1nncH1lGUwBVre4ouKN9PSrqA05K1vV9HCyK
OZOHZGqdjgDVJx2+Bo3EFQke+Zn+3XTjITml+RageWcp7SzKOBnnfo3y2OI0XIAfSV5GI6kWrmbV
b6RrflSj0D+8tLmMCGQ3WG1B4nP/KKHQjzXwejZd7/x+5Pj6PaWxaVtQaLJuQSQ3R6+Yl5teBFKx
7bp2Ufbdk1JFyW0rrGFtJDWmNOzfDyIf7kwF8vgYjvimgXQuYj2wjqZuFStz0quNMfX+HfkTyK6V
8Ffu+PYKEwWzASrMtCZLc64apH2y6GbNGl84nyp74V/ikGo/4fMx+nJh4a5o+birWjUs5el8HpNX
RGaSqfiCzHGlCwWbDmiBVdU0KnJ2r7/qlfMhjzsqxemiTdyTFcTn0QYEhDgSPMq/y6Hn4ggtNrz1
XHXiCGFTHaS/NdRDVZrbQGdGhD0RfJ9pZOieIhJcwew3Z2wn1r4M03ZZQUWCk2MFwJlCKtLzJp0T
GCLHqrcJEhPmHf/vmHyUgB4a02r/v/ymTWoHOygNq28f6ti0Mz1tSFdM0j5Ky0vpt2Ta0WtTlmD+
vGQ1O1aLKwRTX6d7UsJ2TEVpb4xgsjxdA4slcOHt5eZr/7/OdTPe8u9RXWmwqJifSlwNmaEpf6Z8
dmObPm4XM5IkDgOl8HzIHhcqOJsq6kYWWmw6kc4bq6HQNbY7ltd44BKd4n3jWA/UQmj4QTBe9Sxe
H4CZ/QwUvn5JZhfPkZo/pFM5XPQMW6Y+0RD0dEc5yU2VDDxSA0wRGvKV/zoBI33IvXgpT1DleFAi
8B1qiEpzBX+P/Ew42sumTFz/gMlmoUR8SwN6GhsHMRTST6Ff7cimdT33OuK2gpDz/xkBud960vL6
Ra1BYU7Z54CZfOmmrTip+QSykA9LjnToQiRCzHXcOFSjUl7koWZ+lDh8AblLNDfyGBFu/WrMktmK
r/nLpiuabTjHyyhxYp2g+5KxOGPsemvXVUZ4HzrGeMSm9lwEVUAuQx88RHX0iw5J9ex4LjL7YtQv
odXg4gnjAnMe6BXf1GjHTHnBDclfdkxo1mOu4XygMvhYeFwQ/WieZwiuikGeCVJqe2c5X0v34dx/
MvR8VVVwn7KQbyA/LDoRR20BDOgXFn0prW2BYwUcQbuzFQQ+1NPvKyd8rzTN/drTVHTZkGQHwl04
mYQRqC8vfEIkUjPneqjCTD+VkfGaabryOJWQFeKKSdukl0zwyJ059nHULwLzRz0hM51S65AXtnUP
bZ5LhF8tohndbPimQfZfZH49ksdyi9bHFAJykGflZlJgTeiYlFHlmitutskJgPxn6E94YwUOQMcU
3W8wgKQF2OTl3MpN46mQP2IwqTVeKkKgC1gr5Jws8uZNCcbxgfCjF4Oh+zKuss0chUiCKVHDNkse
jH5ZfZnaob6IjlX2v0N4dOOv6B46S46rOwZxmJrmuDJA5s+cr3jwFI+55qLpNZuVS4KBz5wIs7ez
Avd92YXL1iGUXO7XRdPcKepnwxqxInJyM2ACuaax7bNGzM33MbO2XJfNXxrOYM3PcKh4abC0agpP
owKITZ9Qz/z7T+D8nVTmUF7zSPgjj811Te/viJto0HQVL2kPgYePoZ9PP5QAzYdrIJ7xA+VUlXbx
SFpheqXuvZZ7aWHz8XFWcsebRxetsxjrNr0PINcEVn3CDEN91xoBr82PCnMwb7IIO450SMD5rb4c
E3CbJ2ZWPlHUSX8QiKoJWQ+J7ePjc3G0pNnqCHcXqY+YxiRLp9LLDwiM43IcCVfL80IsQ6d1mMqz
kZHgjpvwIRHtVu7J475NBYY422SpwMhdO+i9MABr4lngby7wXB8av0/BzMzBrJ4OXVZnVbhFA+zc
Nt4IRG3emGncrKoWj2g0rWK6YjhEe++B6xfJZaF11vPEe2i7kktx0tIwtd7+/S/137Qnz+Urq5v8
A2qu/53EiDiidNuEFCVPKZL3MQDVtMFYmCfvWjtZzebf30634Kj/89NtO4Zp6ARTzYgpz0Ct/09s
WNF3Glf/8pc5ctM2/XsigJVP4TPvUIXaX1TDive+No6sJYL0yXXGBzkCbdajGSjBU4/sU1MtiEil
Mtw29TTeykdGVnCz6HIC0GZqa2cjwvDCbHoTlr8Zk6x9+j4ezSbm/3G8cUKm70HIMoRPBwnPHt13
UF4PhFN2G3+iP6rhJHqwFHPam3AhkXGya2iqc85y/TA0OQSq1FJXmTcquMcr4gWJR1RgQrBpNHO4
qcwWjAF7o5UEh0HH4ffHEHlGPvmP0/Lg98t8jzHlGwT0FMJ5zsNvoN4L0UWnQjOtlVbQ6S9NeuFD
7//0O7Fs2sn/KGhpLVpS4a9gWYptjS+UFltib+fM41XktJvGNeNjNeuUwmDAX0fh3GcJyMUinCPS
kSWHZ5+AxnMT5OrGd6h8yWNfo3MyQo5jEmzkse/B8gXLEAVCh6T7a6x8vc6gWoUo1lzLwUWGJmeh
U3OBLQErUWsc9uX7zWS5AjHyI0KshDlnPMFHD4xTbcJUykogOBVe2imJ3HtdKco9OMp2HTt5/y76
JwXi0xu2D33TGPAGzNDuntDl74wwqG9D7HlLD0HMmiSd8gBSaCTxJa2YczTDZ9J+YAux0ZrBVQIh
gkleS/pb2ESk/2nI+mP/bAmv/6TmK9BxhMXZqNURqBI4YSLF22vWGY8EE/an702Fp+ikeqvvI+5/
BrTNOIGXongrzzoYZv545oiEYzn5WOv/OhGrgndoevgkM0P9Py8nh6XRpO/NIv77uByGN6hE16KN
S7kr/yctLU6iKMCV43Ihb0FT1YNNSe4RI/a2DxXzVXMmseHWrWz9Sm9eQfwF6Q1Mu+4zppKzjEzL
gSNi+4ehFvE6dYroLYW6I0fozGFyB8HemDxkuVY9hrnrbBVC0W5yo/YfjLF5YhbifvSJS/lqauJ7
s62KXTI61gYnT/FMOAVeFuF9lMlIK8mnrR0Z5nAuFRhWBDo9AxkrNrqZlPthSN1LNGpU2Qul++yw
VLp2orwSGZpQzam9A3djFyBNOAGaYkTc3ECLnj5g+KVMmiw617ob3hplB6m88rV3x/hZ1aL/lB+S
to+Bc9BdngPzevjnY/xaFe5GjnCcBJ2CwDNQNEzZAt1Ys7QtmIYnvzdtI9RtP4iP7+MNmXvDjJX4
PUSY42vldC7tSuPPp37vAipMb5zqTLmUQMtCifYTC0SUKP2ZvMfxDlF18GDn2loe9pklgLOgTmjr
XoeuhyJIgjhlK8+qSkAVnYot1cH5rP7kjmnylPuEW+PmeJeDDCZ8NyAbHHCEvBEiHYWcpTzeW0be
LREDgZryy+IA7wzYWxm5BYUc9r83egwZWmRmvvxjYBJMv8eU7kyJ+x7+9UgDvJaY00mJ5qyLwYI9
URMKiHfGPLWVsJ3V06gmxkmfD8hBpIJ267hDneoEDV3BtB9fkkAd19waa1S+0fhSKfrONBTz3vKd
+Kyl2grItPpCpIG6iEoveGx0Kod9kkxngWseHX8YQirOhgPXmWrr9QUzCwszSu7RLw4sAXEH5smH
IEIZVXUWIiI/Zl1Xn0D6Z0tlapyjStng2BYRU9TOTAJSXUYy6b8Pfg/S54PMQ5NdRjNKHp8ip7jp
zQDujRY5997k2/2qnjJqlrG6oXEx3ApbDLcg7n/FGiJiE9HCmgUUS0LoK1e9xX4RCCf8yMELQViM
w2tmRNyzTDNdu44ZMSVCf++rtKp3qNOcGzpcgMdmMC9Tmuroj8iZzBnqG1W4efQpQNuGtFAeyjH9
s1B80Obh3HuPXQiU/Gt0F8MomELvIHfprylLmkL9jRyrAOHEUkFIknwnz6EPGhR8K+Vgy0ByWgsU
kPKtxqmxL3TCbuRJ+fzJ3ZJLTL14/o8NenVS9Xb8emMXySRAXKwOeiacw2S27n1U4OgZlavcSZj/
I8yBwSB34elS2zKR6cvdfho7zKSfEeyce3mkLgWuZbf298F8LM+yfktGBlRCx1BuPb389CHhM701
CDKDVXS0+qRcG22nPCWieaoavfo5mOEWMqPxlni2jR+HnF6kOSplwmaiPm0P15CvGTlF3fTD7tby
OVBuqMiFo3bf1J6HCRB9VZ/zlaiB0K00zr4iFT446a1iG8YhMS3KuL6SFKeOYtLpw4Ndc8omqzjJ
g3Ijd6PF0HrNMcIPiBT95MaF/atGGhi7hGAv4JXRlTRZr2pBdyRvw/oI6MQupj6dXoYkC5dG7hgP
Nh7JlQXZ667tnWgzWcnZoUVyNWuiuXQre+GGSl4fWollhy7kJXGIJM9aq0Ks1GQvUdqtUrNMH22P
+WFvxvnXs4YxyjZRVgk0jTyris1n0FcWydGGwyc3O8rXjiwNrIJVxGu52wm0+0qbKiQzJd0zLIXf
T1a8g8U3dylHmUXF4r0bNdbm80sTShwMVfagKnzdFdf8JQ8Hdq1vKizJG6is7k3TVGIFqmBY9Mms
4w3S+tZFfL0csDi9O/F4GotozvZrx51PXZp0I7t5N5o163xaemZO1I1KLlPc0ADqCpSO8/OEIDW2
VzpxrGN+g/iL4RlmTfNeNQa8Z1c1L2TmcDHQmK7IV6Srf6C+Zj6ifEp3VJiyDbeghBRgD5aWO2n8
lsHTkgDYP/QKqoak1uEJROnw4AsrPirIEBbyLH6//urSGa3TIRb0H9JbzwIuGohrkBvxOSyIhu0h
81zLtMTpkdXNU5hTXPSydHobk/GR6nz6c0TAFNb8lIgz1qmFCJUqtYGCWPhX1v9qXkdXMOCYY/Kw
2QBH1b7OQcTwryAQlsKDKyCHD0VI/cOl4yWfIKxRXyUF2Ud4oeuFKQZ8d3zcvh59HwuRDv9xljb+
n+Pk2Xw+9tc4+Xp/vcr/GtezmDpY1INQBFfR1oWiuxhGLTnXmjXQPSpjPMBqeJv4NAEWCdeAszxd
1GiV4IF/H5GPyqS8r0Ud7uVeK1+jCSvojNUADEDuBzOBHSt4v1bx4iMq4t3kcHkirBznpuvTH/LQ
19uS6JOyLqqXfxyTD4egoy/O94XP++//mDyuNlzOtSIjjvY/ry7fx3NFCgag8Va/X3k+/f2Tf7+M
QhFs0Wlmv9V756mf9O5DTDT6p8Kz7ygpqvsJXOm6MVLjTTN/yAF1GOVEZzWQUSw9Oes0KJehlXcf
ZTHcON6gPjd2Gmy9sLVuJviND/NLqwHFDb/K9L3nBe7VvJNwB7kJDPpUY9BNa8l/KBTVudpf54O5
HPd9Xg6Xz4ejO7Mi/nq+3JXPp8w1lllBXAJB49+v/fu5cpx8gb9e+/d7dyqgTe6s1Q2uSevOqhvz
kDTtk9xze8u6U7M8v8EqR3N5HgGTxLrzg7pZtwV4drkrN2YcFkS/07xOCSJApxU27+in0oOq5XSN
ukJd0eDRAbuwGTXhITnzrIXc1WsfOGZJpe/rdAKXYJESArAZkgARCWsUnCgK0kOvtt5dAPwN6Qbj
oAUkBtblgW9ie1fOYAp5om7N1yQIrHtW2c/lqB1tN/ROGP9XPZOOr70Sxt6pFY13yoA5LMnzi9Zy
mNwQPeGBLY5GIKfK7fdx+QTfgylrEiiMCk/UYjbFOwirjSqFDZUUayPqvV8JKTmJ3SJBIqVW8+L+
R5M1Fw0F0qdRTo/VUKUfmTW+R9xi34WZMwVLe//VInp2warWeemDfKCmV9jPtR6QbQN5+Kl2qT+n
NaSdGWDiwI/vNqNbTUfqOP0jPrNpwacZoJzi9I/BNPqgH21r9u/0jxUimuWAZ3hHxNPwqFqGxVLQ
S3byLHdZfNVl2dzIs00urFXuVNq2K9MJzzHGiYoIjGmhY1G9tTVoXk2jJWt13o08pyL4w3bN2+Rr
gBz19QTSDppdSiSxZixzHTB3nroxUr/e2eZD7b+kGYidNvDejBalfuo22a70YpWGVrHlz+W9hUXr
rVjia/tJxM2DleWXOve8twS+yopye3n0S0CKYwBoZB5vpqTumhWZUEYbj0vTjjHY+O60aYY0PYcA
HM/yUUVvYEX4OU7Bf55gOWltIdiSL/vPE8aQgl7R9X1mIMD5OiuH5OTBNqV5CknYmdWHd7J3h/6O
dYrs5TVeH26GxoYx931QDpKnezi6Wq8NXJS5HOcpoQZlybz3r2tdCqmG9CZoiNRfk20Smu5NpBbT
veHmP0tWpR94H1/QT3AvdY0SP4mrbUMlmB4Nzbvaput9uAa9m0DXJtK7CsywMNt2WDrKs9wwCSop
aIjgZhLaACN1wkaBFXBa00vXrqK2jQvd6Ru/aN0H7nwumXE3CJjihySezE3heD+EIuqj3Ay9WR+n
eeMksJEN1ilLeUIp5pmpPPM98Pt5hA0V66Ec9IV8he8T37v4FO3dVwWwz3VCNoJsaRWJ8pjC/6Gt
5cIa0MeSNKhcfeRyWy/p8ovHwOhbUgfDEtOr6JYuGWGPKb6YpTv5VDWjFkpAEb0iHshXXR6mtI0R
zuyFQlDekhppuYcXSPiBfPj3vspcYhMMEeWdZawFXyxn9LHGsphi6POzP1CineWj711kC/XKoGG8
nJSw2YvKqve2Wv1+FOZjly6G+cz3aflIHmurYLwpu71DNZT7vRWsWboMp7xrwdfIh14rblGn1ns1
aIYTyAJCMiCpHTG6r/VUQQ1m2Z+BYCrdxO2dQTD3WxjOX/nGUR9pYZar2sRD3eJF3ajkIB5Nwq12
sdvzpfYS5agCY9hMIJzvDNHkqyEorUdWN8huTTd6R7R76ZqpJN+k7Zj5mcXVC9Qrc2egL31TXMHb
Q5pUFW7K7MlNaKYppevRWhIhSJQciklc/D4BqPK0fJGKG7Xv6nfySFZDmw0kwHF+A3nMx9Ozor/e
b5JOd+8QyAamrZ0AR3vH+YLApFA/OfMmtSkIL6YyL5eE2kNDt3PE5bGLm9/O85MYvIzMStgMBuvu
pVt1rLntePx9Zkw1Y+3W5FHK0X88UTdEv0FfrP0xWr6YHOjkXrXFKAnQa36D77ca5jdFbp3f4Kj+
VBM1uK0UY6dDJtmWzGHSpQdPnBKnf24VG35sEmNXFkQcGFl51eVGaBCeg1FfyxHyxJj090boDEd5
aBpEBly6PepZ3N9+bwbH+8VnQaAUtbrbps0CFNVZ+3uIGk0tNzgkGGUIwwCXkk3J39cvZZm9jpDB
0NVVxiWeN1bVqytHaXOchuzKE0WlXVxluueGo09PVm7hqan8WwUIXrO04DZuK0qtAGRN9cAqE51U
CJeajIVyZXdpeudPrn0/hCjR67Bytw52k/vArvR9UOT9Qp6Vm1b5EXi0/H4fmVCXVpF+483j7RJg
VBJqLtruFoOkfYq9RLuXr9VNqPTpFg07+UwdGglRSdQyv57p9y9FOtJ9x137R+TTECjOXm6SyiAR
6nv/OxZqUNKfoe9Ht8iFmN8ONRTcshxeyckcSlG9tREc2yYz8m0EGe+t627JnIZp1RGt0kEG3WBn
q95UjxqwnbXPQeOLXUIaNZdJng0VH1qSqj4OYzXtA6gfK3k8dNSz0iXKfRYHyJ7xXa9SrUvu8VAl
N4NIzKWiiJDJM4YG8DtRJbjR01s3CsJQPVKPFwG/rbWG8XCLWheDQ1g95U3oXQpkdvckc+/FfJi2
O2niMGBWcpf2DGEnqefS2+Jsm1NdrpwnKy70W+SEw0IeZkqCT8ZU+kVYeNbB6g0fXn1e7oao/uWK
SDnLQ2k7oIBvxUiMixKfJm7XX5ssspOdkbj338cVYXcUWpUWpLHx8T20Nsrkj2eia95iysD/889X
nCKj3ZkZLIACvrCoB9o3Rqo9DwXCLdV/QsoxnRBmEspnVeozLXU6AJXtruVuZaPLVB0qNlNhqs+u
jiqZj/+j27jBZay819Fw0vOk4gavmXHeFWXTHwzXf+n80L2jBu/elalZbRHfDkt5zAxGBHMFTZjc
4bLbDc4xbAwD40Q5LeSuPGGr0TYITUAhtOB0uOSKdrINlas1M8ZFKyr9FJYxegThqVzyjPqOipK7
k+PkWbw6lHZy0JMorvI1f1vwGmUYHUTr6hsSROp7h18APZQ0+dFMn+1Mq0Dl/WloevnUTvjfWt08
e73VvWnTi5iZoUXPmtqJbVQBZR3ddagO6dBAGc3a/K1QAvUeZgmCR8cEutcl3YZevNjOBBl7Tv4w
Mv+tMyEgkGOO4VqJ8tmslZ40uM44MP6PsfNYbpxJ2vUVIaLggS29EUUjym4QbeG9x9X/D0o9rZnv
zEScDQJlAEokTFbma4LilWzfwuwRcCRNXnFZueZzHQe/geiZJyj21nNbld+bocsQ1WSsJ6DWYGx+
tpSU+NcYWaTOY2an3kxDGT9btdE8auTJUE0xKnjnVct9uwxiRJuQXdf3aM/qn/yPqilPPp4xJ9yO
mGKYR0Ud3EuSZdsSgD82LI2/0GdapAgqdefFtrnys7Z4zd3ZHoC61l6OllwciaHqZ9vy1JfYA3LD
Mb5RmI+Qf1fcdD8xQvXuWl7iyltYzakciuKg5wii+KHuXBzb1pbCGvP3LoivFlXs323H760N6c8w
NyuIJlm1UYvQ3Lttsexbz3pX6zrfWlqfbGUT/4Zlm5vhqxuI8hCi/g4o3rLfbXt4Fama3DoIMI8Z
RmcLdajt9zRD4bSmun7S3aa89eX0os/9+CqZq0Cts0MADPw1JTvp1Yh6kI7A5sROprNmRdpC05tq
a+oCaR9H7elMMTWaglmvtlgiltdcKq1uD35Qv8lWTJKSoiBiyVrTYiQxzwhjpbkMXol2nY3jSTw3
ZZ9RpM25Hm/+aOAynmTuqbRA53WAgvaFRtXaFRb/LUup71UErNZLrZ85uhKLADrok5zbY3m+r635
qp7n2lNNrrwO/m3umGUuz1XlOzR5II+z1CxZcPBAahgIWOE+4nN2MuODZilapyKcQJBfbP+908Ek
02AdWxZDAXBOaM9jyzXi+LnyGCGUszMbc9hjg2SeTAhd62pMi/tYB9oixfwQRPa0a40eZYxQa1aB
l9eXSXF/DzOe0O9qd++pzU+tiHBLD+tw7fShcwqkDhKOxyaheJNs2lQZLvoAbCUOC28pqUYhNQDq
yC26f2YEmAOo7p82UlzQRWZjkBH89Trvc2clJTPLirVEMnoeWI2g7jIstsPhuUvseBnaQ40YcDc8
AyMgNZak6l6OVvYAjl43vJ0cDY0OLpITFDs5qoy1tcLrVvBA4FRuF+Ku7WMgLJswAK21h3DmRjZB
9dQw68KZXcZkpc9AkIuhWlv92K9xPWR9PxuWSNl+uSc3UCIwMZk3jXQy+Wp/zfEsf1ynShHgTshE
OYDdykKUSvPNQ592Aaxb3P1E1zfFYNaHEHHfM1RUjN2itvhWVeNqVIS6Tc3Q2XRdXa1aEmJHrajj
W5+Ev3V+1G8GGtfIxOodruBa/BinmGVooZF/SxKbi0IRTwFpvYOoUQzLs1icqyqfNh3Y6aPu5382
pVXW+w7Krc8q5NhB0ETkZN6VU+SeHBkbkORLebCSxDNdfJ6URTlMApg2/QY1L30NvDJYYZqjvlYG
NGw3Bmonm3psX7qw6a4F+B1Y6jhqZwNUxAHvqb2lN9YNev34WKTQmeaW3LgDip12ppobSInWLSkB
SE4mRt//moBrBaTY1NI/+0wzsG6U8jZGL/ozDytyM5HzgGzhE/W39CVxgvHkG2gwmZOavlg5wIbJ
EKjlzKMYOo97t0BRSo4CNHK2ZpW7q3TAQ8EQTxGOTvglscFW5c9G9n015d7/7HNYle4E2Ts15j4d
1RIFZy9J0bQtjAcP3dNtSE7t1DpWuR0L1zlVA6UQsp7d49SKYTP4Y3TmSuG+I8w8U2ox1yLwqsuQ
xtBtEdu/FsEQrWMgWNeCVNZqitPqViCTtardGK11qzFXmiFW5qR4CJgx16qF8mMaR+oYduS/UpUK
VkPtKxd1BuahZeQcAw37hD7IzO2IG/o5KqkkRqHdPnvx0OHJ2GTfsVDZK3mjb7Ken2yExgHRxHvs
cWt6UjoHj8tMu6h9UzzyBnOe8NQi4WUp6UYOuqGlPVg1EjfzfLnBH3lbdHZ+kS1IRNmqKSzU1jA/
12eifehO9dmfN7Fi1Yu2s7AZnQfITaIYNu99DXz1yYGi9P51xKQenLDxH3rRDDe9HiaWcvDFlSnP
MC9vu1XNihQN5mS8BWmr7VXKows5eWiKEDXEEZNmG3EJ2/R+lqmr7IbObM7toGOg0Ij0o3Dtdp+6
RvwIC3whkItjWanj+G0G9k64UXSVfQZro+VUqHiIzlPkQFva9TrBsWH12TcPDOnYbcdUj8k9zvPm
Ta7HvFWHG3r52WLSJ6gcPAeP6bzp8ojl1t+miZr4UrVtshHC7+FlZLl+4IVhp4vB8okG/Tp7sLxg
XDYxvxjFlGqXD3W0z8xOnCOt8ldqo9fvftqe6iLktyhxU0C93DrEJQS0pdxFmbDB4imw7hiOiQcJ
5VSFgCCIQYRs9aH+2dI6S3t20pk8yFiQ56zc8kmFRYbgtm014CZVJ3tuRIGTbT7oe4Q1s2eDuv+q
7BR3K0cRgjTXmSbKjY8e6VpBC2EbhGm/QAZiegzN0b35SMoPjpG8t0AwNjnM8K1sooWwsaMOxcoe
ZxIvIiUOAWcA/o4YXM+zUFR+AFh+MlZILGND2qncc4qOJLuA59ODt/ltd+Wu0tARVCrV2cVTERHq
6e8I/liHJjZqloe5IBJW2nbHAyK6yilEvPayMoCjEb7szVz/6c+K+w7VfEp/O4TF3Zvc2G2PyhIi
hOuvPrX8CBxruspDdAuZL0VDY6GXGv7II21aEwgnXs7uLbVtj8png5LkfP6h7NUDC4JuobZG9EJh
VVvmyKHvp7mJ45q3SGLEiORoWyMpXU5oCEBQionamw+/Q+jdaKvoBfTLY4Me5MWIEop3MWCkLFUX
Iu9woABa+gqfCC1Dx3iu0BU+W1b8TXYbQznuIg2dEtlsOksHhhO9940B+6mPnyWjo+q8ZB208QDo
zbHeFJiAg5FhOF20e5DxI1rUA8TRmeSB2MLJ8nXrqRSBf8J+AyHTmRRi+lAyJltJ0GYBrfS/Tl3G
u1BXtjmul8spqNp1Y4DwWyhV0UCt8afliJXVWoPbeJZ9clMYYcXLNo0B1WHat9bAOSx9ijkbxPtx
HBAR+DFS8M7G7AOuS01AgPQo6idN+vs/dmKzzn43I7YvQOn/c6iZezDO28UQytHWTPbo/eSnr009
OynLZr9M/C793P/qlUOy2aleuMJtBWIHqAhQuH+P/DobRoV/zyHNl78O/5w0nwPTgmBl5hhLp4Wo
9mOi6NwsZvOCuNDMSrTsX0C1iqG3fneN4H3SBW9RZEerrM38S1LY2S4sOm0PXwmpyKaK1noBVbhE
JcRHskNoo3c3dSDrvKueg0rx7pkjxK1IC6q/qXeXExStJEgpBPx/umJXewZAibHDPL0a+dXLYDQP
lU2NpYW316G095whJ7FHiZEK/dzU2qk5ckuT2JybaJSbJ481qGwFoVtdWlyqZKsd9fSpNVQ4LRMG
MlN4FmqR3Gs/4MEU2tswrvOrnGl1HvUUpP5gfqUgg0UJbD/GWnX+iKTGi6gyIx9dUUgQYwQuVx9j
+GWeEV1Mr4kuWlsmjx55FNnqeHU4ixTU3qolaYqzB1Mwu/uwXOwDkOS0T7jj2Kd29J2TNdrRDlXA
b7LfnAe/Zsi9Qpne4cCUO9nyipBFU9oNywqiw9UpVXKmudJvm7kp+/QSjL8aTtOmHy2QD/MAUWmD
98kEzlwxwgMvhJ61pgrzywo14PRs7L7k/QZvUD1anQ3dosdMHr2iB61Dz84WgM0GfO4/8HlbjdMQ
/CyTelwotRfeMHJ0dw5uwlthKdEdWgU03nlKC+tjspFoylu7oRLvm0d7XnN7I0LqHeW9hZEIezcO
lr0PwKYBf2vjj8rBNAHTh/sUAtcLOoB5kerEH70e/TKmprqqWP08drZiL+R816J8gMoh+KygSpbJ
SOYv65UnQnzlCU3xvdnW1hkKkALb2aaA3LBqkzMcznZQDdLnsjkGk/FUvsp9y8n9O+h4FGxJLh1k
X6yA1zbMWTFmPlmZOs15TP2jwJOmWtp2dWVxjsSRHMSseUUVYdrIQ7tuN2gTpcDRiZc2AcfBE16D
nxRwrLC1gkd3GLgZ0/qYOlp3lS2RX5rYKknM1/1TmzSAsgUxggpNNIhfS/6uVcT3fQl4Fm/h53UH
R4T6g2iqeBPbSH6a7RAt2yTvP0I1xDHOB2cFpZZlf/NLF9Fv+CAjmqGRuTJRv7r4kZdcCkVBPzI1
SD9pBgmAboy3yFwDCZtH+y45mGIktwXK0faQRWHZqF+03D+nDiDJBMHbk9GCbJODhV2vkspVkcBT
AlgZUwC6ibBnbPne47lPDuThuY2D6CobfaXbR/RCWIowXXZF2dBtMsQGVpBT8njZUVBZeFbb777O
AT4PdRaMZKJJ6/munW7bieGAHoN98euwf86z+ZWXqmfWx/1zEMdvtukP/Fhq9zzl6JGbrtKcEJXs
nx2nKBdNQ8pcHsk6WlvYqVcf5aGey20Uknw6yGNzG5keWLH+MjVsAEJRUD8UHcYzIUZb0ahXD6od
VGTgqYktigAZqMYVmEOSgHhJe59bEALCPYwqSJlF6lydzGjWeViKs6m12kZXSE2qTh/vqgIxY43V
Iwqimr0fDRQz1NHMd3UpqpOhd9YGUkt7dllJr520VK8gwyD28yi/A35Akkrvp5dqUgVlW6d4D6j3
cdsgBOCaWL/gtHtVEdn7ZfnR1iOngB8xKqKZm0QLr7+mLE6Q3cUPCBJQ98uBO9hD6ftudM0vSo/a
pkIlZwmbR7lEdeevYSjg91Kl/lX2YRspts1oIxPyt69NNOcwkfZptMT3l5CErUctGT5P8tnn+NrS
EhRbi79HOYnxRpLXPsjzyg3BOoZ9o4qthSdUFs3gqlFjFmuCuOKAcY93q13nJ4404fcQJRgwRpF+
Dcw+PWIz46+l8xHVddK3xTfFKFFaEkNxiKbKvblC+SnH5YHT3wOJDV/rtv6OjFVwCxuUrpAyQveu
CIFUCEpEoNG6JDevcmwMyo6Luv5I0FGBpuGl1cYTOJF8zk0DlEXjSe92crY8py9wTXHd6nF2E0YZ
wOoes3zaygnlfGuYjTvsXE84WF7MJ+3BTKwmVkqbz3aM5WVOuKa1TnWURxArOVdr//UZk1Lh62Ol
P77+C4dTgQ3CMeCrr0AKEn2EwNjJv0UePw3qZjQFGjHz/94FAyulKdx/HURoXOwc0LuQUkLvAMXr
1+ffPsFDRNWS1MN8pPzDnK59S91Ug3lKl69m/RWEqGzIE6oWv3eQpL/DJCGO1KJyqRd5/WCYVYQy
/QT4JG33hHX1S58E5q7O6h6Jgkn9KOBTIy22txy92pdCAe/q6+F5KFz3gdsDluSMDar03wDb1A/c
kMa1aenTQe+EfZWQIQkBmqE+tVH3d+RxzF3BdbU1fX16rXwSAvMZIsdMSHBppIMM23oAzoLa7zyA
QaTv2OZHwTptTdIHoNAMIKqd4cfYEolRbu43ImimN4TZ18UQdN91JKnhdIv6UesxR5pUwB+4vGho
sNjjaoDTMiw0sLonmAYQITsNFbC5ORRGc/LUmvIA7KZoq5oua9uiP04F9Z6F3JUbsxr747+N2H/b
do2JMzGwCinrX3NMxcRIlsT9mrp6XvFkN3mN/91k8yr1qzmW2nSYJeplVz+vY/WQ27wrywO2ngga
2NHJmuVEmgyxEbnhhYlusxfcv7rkXjhTCHpL+15Ys71ZQOQh+7OoIC/6eSjOXLHTlLvPvq8Tfw7L
OTk+DRvEh1IEdPpnaBzF+9ArBKZ2rd/yCse7RtGTE2w2Y09RTd2Vpjk8ol6Zrut0qO6wWCB5FyL7
lgKc7Xir3mxKIhgRTrcCJe0b9Cvv3GmwswsKN29kvcnfppa2IxNqv6mes0KBfHwefDU8QceCzzz3
jxnFTUckwVHRRftWIVE4d5fB1B8ynZd7Wyj2m9lXkF4cRZzGqrbu5I02sr9A+3GnhdqyBPOxGaeq
vViNqFZj2bvPKi9YHM3M5HvZGYdMsUEcOcquT8DokT4Kb3lZVR81xSjiPKO888ME6ynLorNbG/7O
cJoJz7S8WYW1Yx0Rpo+2cC+7z0+wWs15Hj2KPPITkCs4JPITPAWlWjN8sJJCWSWi17cokzfLZnKz
WzdvtK5X0I3xhx2uhdlNDpCNBQxltBfZhd1Aciwd/aecLyeQufbXAbpsa244JV4acf7i+t2zj9zT
Vtc9lYJElzw4wn1DkMBMl9kItGPgavkcRfXQuNYJaIDeSJeJWz+Rk8MtpQgsSPx+9oqJbbNQTEot
Tt1kr76oeT6r+r1FCf/a5vmj7O6bxjvUudcsdd3KXvss9Tc1ONetHMX7REfHzewf5KiYcO8x3PFp
nCxxK+t2j6i+u0bNxd/7ppIfulLPgRRVzU1udISY0cfXqAvPfVmlNzcHKGdvAz9N5lYhImUPOamm
Ep9TbtQVljQmAIeFZ7b4oUEuei49PdmQp/U37tw0gWFu0cyL15+jUZjvSOyUK7IKrNFMtNI1PKIw
apzq5wZayQF9bIzl5lGzJLkG6JwvZj5VZfbc0LURbV2UcD+PpwIwY7jvckJTJuNlyvqjbJmZTR04
yD8/ONGD4G4775UoJtA3qB6QHr3Lk/j8nh2+NU/yMLf0d2Oh1tce/7IaIlQBn2qtKRhKwYaEwiPG
HvE/Hnc9Ye8PZGv2xPtEJaT/CLQUNGUyZGPz2PlWAVSGNFJrF3vKzm2uKMuqDsdr1inZpmm18hRV
BuqHOtFUwIviARVJkjFGqF9UP65X4wCCSC9blEuRT1raSY1ynj/2j63cxCEuu8mZm7R//OqWTZ8U
xjbTiYBlM2uc/lHuyY2FZB1rM7dYyxPZdseDTO56WvgQ9QkCVaUtkn1FYW87x36HCvnQh3HCcNgJ
NHLQLFeWA34JH6KEX+UgEoq68PfQMoZfjtX+6h3sFFoLtTrTyn7zFtPKo4kP6sYQor75vvLi9673
bml8aSQz0ZRJhvqlpdpoGKbyrkaYIOmxpWwrUSnviblFgyJ591ZOrZpLX62qly5L6y26OvVaNqMO
LoBRNjme0Yxmle8tVXJme9m0c0VbGAoegp/Hxuk3PyydxRTjJDLL/WuIc4EKYY8F9CtGbcFOduH+
hG6ImeIaSorxXtjfZfYKTkB3q9phI1tjA9uDYstZtuLSG3C7Mb/JlmaU5kPYRzP8mrRXbqrxMdJA
tsoUWRDq0z5KZhbJnEDzS3ymjFGIlZzspS1OtAaWrnI0RsZpLdBr+PzUwhrQcEjGAOAcx2awtpdN
FbR7eSyFBsCIhuoeZPKtCnrUMeDQPchRxxl/kJQtH+Vf0SjtBWke3DsqtPR6KguLxCm2k2KI3zXM
B7LynzvIWYrfgBQ2+c7H32EnrIZrwjOPQamaR62nMr2Su7D2iz+7su0PZraDO3f00LN141U+IvEu
8Wj5LF//D4yaHBi0dAUi0FgGkbLFfL6n7GD37wg/UsujXo9C4Rtw//SFzJC3rqu0P2bYM5HBg26S
QuupVkZuIlVodNiOQuM9+4G4RSJCIdky6xsyA81p6urHFjOQm+waG8iORY4qnWzy1sCdxWuwTnb8
kxlP5Ejlrtsox4TnyF62/DAn5hrnYENWFHAXSNRrpini4Ds4ImZam2EVG/zZg/T1Z0+OojyLGtrf
vv82r/f6jZJHIUnq//dM/nz8P8753+b9o+/zsy3et12MlFLKenGhaw5SJL07HkqfPEnlQO8sX+y4
DL83So1wZW07hwRvJkodJYgUG0YUPrKUKYXzkJmD9jTqWE/oEw4cNVijV72ADJbn6Q2AsPtkus1a
dtcG6GE/r3X8g5z8tYnRlnaSLtqMUVRd0im5EMC6W7Nv/SVchj5YAo2gmja3C0/M5eF53P5qOxn8
5Fzfo7A0oA00hPEiaox292ndOw24WbSx3+10L+GCEJ69EYAuV1XFcnRCbQuvvQL/JHOJ8NH4lrVD
fMTbjObst6C55Z9ZwTxL+TOrb60/s4aZPSfP5SkK98I8C51TeTDItvho5pj/ylOnCOgshYYAXObb
KGWaz27WDA8VV5556Orn3taGh7i3S/PAWIqDJUpHebkLZs0lqZzY5eFTV/T2UbbKWeqgj/2nhjsF
q5qsYIFUq0fVMrMHHdjpxqqS+O4qJWYTYOJ/wv1asACtf/cVZnZqiQVej8BimyHikyZ5tMehY9rl
Xeeec2PWruZWe9MiIhD0wH43kb0M8a/9Mc4MLG9Sq6eYn2UjP5MUh7ps8GldK6S2F6XZKi/ZgCnr
4KS8TuYmXOsYECV+p7KZjg0RkNaZD7LpqMkuQTv+ZpL5ARpLphg9ckDZpnfKBRhiu6t/4vVD0QNU
cA3mnzjE0tvgSW5CW/sRmI5zrPQweCqssdjwfCgRz1MSi1wuKX+yIfa0nTQbnaHW6d+zIN92Shr9
FDqCkk1atU9krZQtwO9xZ4I6vKk65kNyijd2q4oSxQeJQCTEGhx17KgWD5FKdktk1nWa+M5dP46v
jQPouiV6/aa4A+j0gWW+1+QG9TQHSuLsiaq2/cqw++LNqex2K+oEZDpwxFeyaRs5oUwxapGnTGAd
ojMb39VI4xisgaXHxdzKAWd9teSYFggNCwtt1SHIfoP4nB7tSEsWfAnlxgGKAmCswmNidjSXe1Ji
vvs7Kgekf8DXFDTf9BXCS6EWZxeeD/ZmCBM8kjRqswBB6GyLaBcJYTzEc4vXhEFxUMEXsOpzwKNu
e8bhSz82JmGgOgHaqjpsFGah6jF4h0AGY2N+jZAKjxdqlXjrCIXvahGjO1ct5BtEbr7eNakc6cKt
Zgzacgxx/ho7kIXrps4RKnet/2inRfHu1WANpNYEWFAEKKTihAgV/WB4YA1n6QmpP4GMGMsO2dYm
2Eq2cMNNpevT2k5TpYH4LYhzoH2EUMJ+qW0zw0/y9NmtuNtE76nHaKjCE6F0sp6I9l5To33R3an5
Fc9ZKxZf38oea2eDxfJltIxkr1husNNTQ7viJR4svTaKvhmGvagNlN6TgFJgrO59LqpVPOr+O/qu
5P8nkr6m4lTEpOlN9vexhoxCPE1bIly+VUyKu1K09xq/rhO60NZCTtPn9V7Q8Yiz9NB+LaKLPX9I
dGpbYTyOmfGQD5X5JNWn27p7rYY8A/1F14Dw6MbrxnQtm4WeN1vLAQylD6pxFo1vnnWrQORMcNGn
Qa2g+NiTXFJcFN4+22AV3hqC3L08xFFL4wyWQnlMhgfZY+ksPpDBVC0YKWWCS8SsUuJAVfaiSwT/
xCHKru1VakaoFgqFtjtq6b9mJKDALp+HBGidT3lhIGDLuByIIiXfgHQal39OKGd6swSK83e67Psa
mFkjU/R5TtkrP/7rxJ9/w5/zed2E0O3XjK9zyT1nDXCFPHmZqYtuiMiAgd/cZ3mOE+2Yq3cnZC0D
oOsiW3KDHnRV6eVdNkKnvHcIcz5+zh5RtNW6rt/LZpN4eD1ouKrJpifSYjW5qFYmBeor8aTprxjl
JavB1Z29bDpl9oD0SHvDm7y6zSQl2R2bjb3/x0GUsd39EBX66/84aEpJBbtxT2ocqfkd6x5vDc2z
WhSp4SIYGzcPHhapK/lQzEJvE6EU9NrnlbJNYE5vbU8Mb2XF8mh+OHpOgNi6bVAV8H3vWhNaL5p5
YNDVauED5zTTuFoPGK2TEpoNHiMgcCe5V7s1vt5tXi+nXusR6DsXRZx8hGF7nVo86Baf24A0sxwQ
8BKXSI93TxFWyusu0qxT0gQY7eCQuTd4TZ/kgJwiJ+ulkt+C1rkCvMWyZlKnp0JPym2LXtZeqbzg
Qm2qJ63T9N9nkyddS+2fnoXunZ+DILP4JbzWOyf1EN+5QYujXZDikHqq7WTx2nXju9+4f/qHrLd3
LncUK0fvPx6GZtCxpJs83Gn/FYF/PjVl+/MB6WEtsQpETx1haOszXlhoSMfppif4D9ZfTXKmPUmg
utkI3W6WStWWz0OJJKfck31BTR8JAwxyUV64DbG3bjQ4p3lbjB8qMrwLxc/VRxHYXOJcUYtgVpT5
x4CoRYXjHC/cIu3Xfaq5pJfC8YPA+YC8cfncQhk8yH680Om3+oPntNVnf6l5pGCmHyAYQY3jnLRQ
4xKjG1vJHsscrPI8kIISDOtIx0XGUeuDS3b8AK+GbPQ0bswSSdahLbunPoOPOvZ4RZLjKZZIXn5E
YTU9jIXXPoWw6NGmc63l5yjhg6HZyZNGKvUphOa1UiYVJA15or0B2n2B9+BwGYS7ltJdhtKYT2MN
u9soHeMomyB/si2WJvWq0wPziYRdtrCmxto7guCUdQzM6zjhoVbZ5SYph+BJa4p4Pyml9ynVBPUz
X2VOU69T+Rw0+j46Z91LMD8hA10l92gm4YaLeqiOrqcP19RvEaNQKcgg4fCkxVR/CpSzXjXtW4c7
Cm9Ew9rZoLrXsukW1kvYtfY1U9PyHI5csLK/0yBDoEumHzqB+gn+9u3OSk1jnxjpD/lg+3rE4mDt
L1KrrPZywOpC6yE3tWOZoDoKQAoRvXQO6cR3GTRPeDEebI/HkoyO7cwPl+EGB7/kqcfViyyiEz9l
hp6v+nlvnPvkqNI3f/b+f+ZZTXTVRphCRdm476oJGiyM0x8lPDhK6sI54wZZHxtipbWO74CCsZVm
NjrqbIFzDFucNGTE9dkciFnNOEGHa4pePJGYq0il8EUq10NGhvyg4hr2i98YeGXo1k8/s45tlPVb
NGL5dc1MQLMcSP8gaZA+gJxDo33eQ+kFHuS8p5AFwGoFrBMsjOcQWSX5bBiF6q6KtmkPBCD0q/1B
ijPLfoE2xwEHKwJTI4rQG3bfg8FMf2g8K93BGO6NQYzRZhka9VM53f9OqNz4Iw+T8b9NaPxfLZ5b
+HVwOSudH68yTG238vodDa84Nm2bL76ueJRMVoaXh3uAV8hRGNAxiOC6nwmLtn0sTN6NMTrne4p6
v2XU2DQIV2lSVCsmRlwqlsAlTAwWxIVmBVwi/ZESLy1HL/HOqLOVR9hTizTlOwss1VrL70Uf25VA
fx/tG2z3Ei++SZSe3HQ98JwODinuLUD6NLS4g0gzy+9T6U9r6IUrwZrpW26F7pJrLTqXI8IRihXq
m7ou1HsTzGaUc7ZhhmUbiXU3qB3eE4egvsr0Z9lqm2Qh/qNVKMmE1D52ESwpPdvAWDRME8w0RUF5
jee/G4DM1PKo3SBAxEu1GIZF1nbNSb5jOQi6xqbPkzu+Td42N33A5WVVf24id0TtW0+VrT77LsgB
6cAgB1ro0Ku6E6DO1MF8SqrAPcWJdhvmlu+55pNraZfJm9JH2eUFMMOrpDHXyhhly7Gm/KOg/xiu
RrWHfzC34fh4x1kK62gkCiNyV24yS3mtErfcYf9tbJCFHhZx4QFE/1pkfI3IlcbXgNzDmgRAi5Nd
qfPzCkbCQ19WUxKvq74iWZgjnoS4kbHTsNy5monhL7mEsp8RKaT57ipqG9FLDNgvoRe564B09Eup
hNB4JzQfearkuyjtPeg/hDiYMxbbXKvKw9i70SNm8gZWHqJ5LXXnJWwM75dqs2QpRvu7PCgdhg99
wIBQpg18ra/PSNoHD3Hu78K5JbvkoOyfSMX1MgMhRyMXgeC5T84oyB7BT++ytQxTvjaCoJ9XePuj
Cjr/M4ax1VJ/SF1QhlXhDm+qWxzUGLVtow3zM4i0ZGH41fhmCUus9brq1kkXauhEJfnpa+PMdkxE
AdbD4K7+0f3V9OZZQZfbSyUhYpQDuRsh5Bl4SGNi6m6amfthBi4wkhTVlrofYAtPVo21emF8jxFy
dxBmCRaGwLwVyGSwyCDQffXhKYBVkwVTK2/MCIinrz87hjEe0HTknTAvV725+Y/RrybB1L9P/jq2
zBCGRX3gRBzonuWGdXefeeKzIXuq0jC3hsEjXZ1ZEV9Tuww2PcF9u21RmD0DBJrtpHowbAsc5tRj
MzcrBclMnLbDtchU/14omYOnZnjH5AKrp7mLLPlOBYpx+ZzvjhTTYJ5s5SAiyebeUTJ4K/MBpl3p
tyx5k2NfH0flB/JckA5X/GEXFXB9KeONmzRComr6MZCgBC8Xq9eGCtk2R+EBIFBrPNRUMfnt0+g+
ughqEdIkPzQiDJA63a41jRJtDOT2VUp0/UyjQAy+usouwAz/7HLokkavclYXxz+o65oPE0CzW9nD
ZS319G5qUXbn3fiWwf84yS60zNCirQywivOg6iQY+OEJPxcerFuGh62VDPHKQ3Lltc7QW22N1txX
/GGvzug8gGErbqIm86hm5lF2c1pvLw8yy+CCVBCC0upkHyULBLjYNyR5zIMxW9QgtLmJa9B9Mhsm
5ckzzwDWYpfGTibH5IDs0/XR2LmRvyeXiQrUGE3AySYN3BM5v7hsoR/hG7CXTYha0IqhN3q9Of5z
mhpAkZHTqHmvSozGnjMwEODY6m1rQ/upbbjuTWLZiEzbyY8Gxs+g5t6vbkQVaAQ05QqYLiIAow/s
uD+Mpo38cWvU/C86AAYY/DF005ACE+6h/9gbuEYUJfGfeF7XiwAQ2kW+TJMhj7BUG+K9bMoBltbK
3kmCbwUs0Ytb4fKUt5EZn0bCuSXrMyTLp0YsZbxplG7w5Kjezgm84Cy7YvuUACdpVIukq1ZYOD2D
/l40aEmTvPouHBKt2dQFT0CC/T2IoXgryLST7lAuRa6Wq7grKRsTgTz+H1vnsRw3z6zhK2IVCebt
5KxRDhuWbdnMOfPqz0OMP8vH9W9YCBxZ1pBAo/sN+BEaF2dS7LU2EOs2jfN7LHLQK+L/geuv4eQn
eR/0+XCZWLmytpErOylVg2ZtpurPsmu5RXfbf79m5QZchAuT16FaWDJTg9B1vA3b8qfIUPRZgkvP
V5qO2noxVzelZbOrDJtpsMFkzqbOKsX14wixrfAtZY0vb0u2k3zW1wXUDza0sP++/u4Vz/Nm+qno
s3xIIHJnj+lfdVL7BjlkS/XdVUcAtGBPQuQ5TqoHJI/RyakyZSdzdX9155hTdjWgqGgcKP4udx2C
0q7TTtgvaaeWctK2aYwP2ZPjySRQz5bNlGJ4Pym4GDZBcPYUtDgageOVk1XB2coMTstyBiULb00V
u1jwSsDvm8tMMp7xBozXcO3BRndG1htDvvZ7zf5WOvceUK6flT/GC5DT9nMIjI+DCFFNVHjafkiQ
HunQ+bnCgyJvSxzzhi3ry1gX9oVU67DK/F9UsvRw8aehKL945kXI0/x7SgFv09youqYLWmjQedKm
gHQ6CrQNS4ih7yWRN63zXSNa/bEktrvavvkhh9u4b7Zd5cWbemYBx2lSLYZUx8wIfPWLHjYANeP+
taiy/KArmflkuzZJDzCxGAhqK0xY7EPc2MaTr7knZT5/Zp2hcWqofo/P9/8zjqD9AwadRvm99tDa
hyP/WAFQsy12yLys0YtnWz/p0ZA+VVmvrRs/oFoFHPSJhPp0tEyVCvzcHclzY3UdBai36xb2tKk8
BHbNzJDu84PslmaEPpWifOu0EqC6B4MVo0YlO4DVDx7tygrlrLzXd7Bo8EEVbP4KNrrWWI2qUS6/
xmTuBE4NvLR+XA9OIe7CmMh4fiPkm8JaSihmg6u7vSXzRKMjom4bQj/IMU1Xxeb21mVtrm/9VoPJ
VaHHluE1tiJa0R7DeQzYdXdskcNc+FbkLFMRVIjhdyu/be1PJeMNNhCEeipCYWzIKVUHJQxTciJQ
byEv6+X3mx6v0ufTncz6p0LHdmlSr7Jnkb3dFJQ4VyrG3AgU8TLrnadeIZQFj2PAWVjOFsYwXckw
7yKFEhiwv+zNSXKcZjPr0yqNe69z29eirqp1P4z1SRSdewLAiIyxqiwmE8RwDdzrVfvTyqfq0aPY
cT/0unVXONpVn9/mQQ+sO2SGrzLs8Ugr3Bn0EnzodgjXwdyoibxZNqKdWeAuk9jN0Qm66jEsmv5u
alNAj0HmAh1NnjBmzw9s8Uhr/Ynl9eiDA0n3EEMyILoHNQVsAIzvfMOk4Ydklra+LrNPv7GDs5+6
5Ey62WPamj2+dPFZoUGEoiWdr2FpQj3P2R1HpoSFHwm+flSn46SBXlKCsUAgZ7jl7xukJJYCQVmE
dox+n7kIBupVE39HDJdkPLRt024fIfrB2UfnfKUmkQqjInD3BRxDbAVSEBv2yQXRsXHCwt/KA1IY
DRADnTq/9NoUvU7d2kTb8tWhaH/OBbjV2zFq/pAdkOO1WowaMqc/y4uZpcNZny+ym5YkzKfCwdC7
yDDY0WLwpyhHYk+uViBOfT25UMIUz7QcxHuMyd2kegJ1b34DzSmrj8GAaEknszSOSoQYdOq073XF
hTHFkRS9QZWFAS8D6WLwv7qd2rUbPWrf+yBcaqPGHohkMiFzRTHw9uyWRXUp1BJoVwWPKJlxO+pb
O/8J/XT8BGeSvrCnFus0C9NzlNnxUaEev3EHkpdJgVUSwAwAYEH3lBb42gcGvvaWHyjLzLbEUna/
JgYqrkT5842WN/jANOa6Wh8O40qRaewyM4MtlTuI6DLDNF/SOb+uFvmedag/gRyD4TvWFxkxItuQ
LChVG3sEl9pgKfvTmBv7kAVkI+LJgqlbNbmyiwyzWcaWm5E1acR9Vyc/yRSlZ/it3hIRPQWyRoNp
z7xNa/NqE2XTCgUBcSd7ePvoh1hM5M1wQqD2jsLqYrDT18Rv3UWoqIJ0leEdhRIoRwed3mEv+43R
2cAwwtJdmN70zJl8XNZDVrzmbNCsVrw4shtM5Pv0ROkv0Wzg4GRkaN3qxXYr/9p43qsc9TIP00IN
w6mpTsRKA5O/A4yxkd9Xl7bXKWrEW4Fh0MrIIF7m89uBDSqIFopQ9/pglujMVt23Gh556KxI/aY/
lB7bFKO3h2s99tYhSht97VZ9+F6O6caKsSCB+0lefwyrNd5GynudxSssvkn0pEBvq9yz7mKELI4Y
1yfTC2Ay5IPD4qnKW/8i5j3ICpt+5TgchPHly6gNOea+wMR5Wc17EFDV/p7wGK1uJuUHRKyhG7uc
61YrCxjaJss6gkEjQJXxr76cH0j4gyUykCjQSSUY7vQNwcx7VlzjCXIiZCxdUYif9Opb8qglHbbC
BmqgbkgaVOuSCm2W4TZeTeQLrU7oFxViKAaQztW1/V+AuZyHLjV1JIOBeqhUB1jrUtLuae2dcnQE
NrGimve5ahhLxHraV0xZIYG4jfdj8o31DYIoiMdRKKx+cvb8gJMh3rIGuaYeV6K7AkjflFjfzSLh
1Z83VRIJeIJHXnnbgbPaUY5om36Xi4O8WFPVAHVNq9suLO+Yf0YdDNiRFRQ/m9QiyvKNX5ErDrrt
2B+dFWRw/EFt2ooFSbs2czIsVXVKZtrEEBrDo9eA97R7M3vNJ3dtoU9nP6UlePccXa9W+Os+saND
AChDA2ae1CdnmEpKPSO+7Gh5qWN0GOpY1V9Zu7Dqa1j+Ijslp4IXhuTgW702XoVWltf8lxyQF8nl
x+xTJY/bhTtpFSTHFLS/tqIof+XUSdoEQw4dpYa6zYN9wPkeE2YCpqmYl5L2WM/ZW/yQH4VjigdU
ZineseTBrinXCcoTa5h46DlOs/Oqwp8igl/z4fZo9Zr8mUTG32t0+u/DyN+g0+Px0c2SeGOzJZ+Q
w8+PKIY4mwaxngdz6MNFV/oPoMNtYx876ACqBYBArFlZNDzTXinN4G8cdD0QkATEH9uefklEzrFD
MwTLKTkdHvx3R4jujAu4gbM16mq6ERavo+IGmHoDwTDnrldoMbYudXmRs3V6T2Y4fsm9KLsCGXxB
+z55Na9WwNst63BqFhSXxvKepGVTj4TD09DfpuQ8FPgrijL+XRBj6QTAOFj6ehYc5O3kDMRahaly
s9DFo7vlFSLPEoikPd4iIVsJgFdCVzBmbEs0p6VkC6PC8qyjgP81FMyTTaiVZ/jaVgEIgHXtIkNT
SBNw+5TU28pYFIZUuFczo0KehYXA1q3+ypu8vYW1noKmSWU5W6iNySLhHLsCBVSs8c+u75uuNK/T
sJUZ89oZpz2hAoRhmU9P7f+6c9rH6SL1NvvPzQ5Qgn2fhulBMQL3G3GAM4GjND131yQCQzYnoXAK
jReXJPyNbdV4EEpfbwcVSXW5k7tW8btb9oX+DLf4cWTDu1h5AzwBsp+MxyIcfa91QRlt/nXknOzN
v+ufO7WkTq95mr3neSvWfmzQm1s5otFX3w9/t75mff6sC4zWQ3bXa9siiO5oAP45bZtXnFzjvZXh
LMCSYD7EohsWoCKtT26ldJ7d/pN5/FZUfgo/b06lfoExdEEGpUzP/2A0ZFcZ3gx1aeZO8Tl5cI6N
kYUDOysI26WjXPFjUDb2EJtHYC3+0azFuK0dEAidN3KyMuv4RZ/RQ56dZz966GK1ps3FUgA/nVq2
j7VmXIcsGM5hjsu6P1/acVRgLpf3clxeHM+PwTCnylKPxmBtTE4IlJuiw2iE4vCF4q6Uuru6Geob
EidupSygIJbS7w3rY61V4MTjfn/Dicedf8OJq9CFFhUOvgBh5h+eocTTBSGSwxPwZHlxYoXcjxun
uxScwm1Ma2bKz+SSYpnvU4x4tj5T4ivGZ3IElhTmL+0gwPTl4PtFaD6jgTZnVT0b11W1wZ6hbDcA
SOzHHtALOErT+DSpZfWseJ7qbwcQDrPKsXLE0o281pAuUX0rngFc6nd+q3+Xw+UQ+ru48XH5me/K
A6wQRWK/m4bzoBOow1EL02/1SHg5+y9NsMOX0RR5lxIwDMk+F9B8bRhneeISM+i6zUx993UoQ5Bl
IosxR0xyxpUEtbYtT2pqnSce6xLTFAMfOdkcQwNbYT+r1nLwNlMH4vhXV94oohSGCIx/69SVmFEB
b50fgK/vPSQRMC5yR8NAK8VG3pkMsbTD0lzVWfea1xkGnKFWIbLMoYwizoyj0WsXDtrsdIhyMZmN
MNROsqsIjVOtbmf5Nh0nSpX8Rm2NJ9MQlu+iDdFtM5TuVBMMPOekKoK+L9+LWK+3GLfgvTbfRrnw
UODB96Q6cXX2zcJfco6oD13fBOsbvi5JPOtoguiuZ0YLuKOQktJW5url5ZbhL+aFp2l/T3xl/TOv
A3uGGSiZ7jnUYmMIz7Vegn5B13ErgqR8jExQLAGCEJ9Ki0wxUJkPSw2GFQok7dnGCAHFABjMHcji
tyFU9xUaiLu4UvOt0uCcl1LuRvzRQvZLMbcmp+THynWm+w5JCQJx9dWKOYTUFPdXBtGymhrFqtXz
Z29y0VJU3BRKsmxiT24hHqN5a4Oi4PmvmVwxcCG0+XUZ7+pZdlXeIvthVeRrDe4owd7//5j8CYbt
nvVex+Y5sX//0K/PemGi7walfJZDLjvDWiVQ2E6af2A3hYQseihh1VgdECIg5Pp/46YoqkOBRM+z
SMLb/VlYKSvNJyEgx+f7s1KQoJnH1fnn/BnPvTFZFzCbtkh7hI+wFLrZBbidz6GJK8ylBb9xK52B
XTfnGOOl3+TkGKkd8UoAGV2Nz/JDRVE3WxJpEZpD/IyBut3ypgHaCCu8klfMtlXtBitXtPOJzueg
6ob+NdC6fl0VPdVgPYfRp6jWSsIOMt/aZAb64qhC4fCOP+XDkJfagz107+00hSc/EdpD3ofdyQyr
F2xTVIB2XuYsCzMutvJe74zQTr+F8RQcRmCCl1QNkXDK8viVwPu9CNzk1wBkxnfK5DMAJo58OY5g
XqaXG8/1xDG2RX3SCDvQ2cvFkxNE5SKp+/xnVu+crEl+EbT9ZCNIXyYNHQUqCf3ZcCLtkHFs3o6u
VT+QQlSQDdG8u9IgG9shugxhqyDf6qvgifshyXd6NpNqKPJeu0CfrlNXFCy6rNl0voY7LasXudBA
q80THG7Vqws4GPg/SJSvMQeU2qXq9ZUcyufb5L25Mrx3sKEPclxeUCKugR+p7e1eOeaLUDlmVYT5
CtqJ1ILAFjsYgw5WFD7j/PHdx/fpM1SSo0Xc/uZnU7b2QyU7OWJQz1iGIIIjgp5iTLa2C634rDlY
LZrRN0gyCDB/InoQXrFMUPR7AhxTP4GugWL9LoWcO6jpF38sNTDPHEiKyR3Pf435pVktKUmbazmY
+1Acp0A71vEw7rU2egV+Ed/p+LPcyZZleMHF715KZO3vEKmP72RLCSsPk7jiOiHb9UOfxLbA6SVY
uJBAm9rJfqV+8VKEXvXiYhNXYQVLoSEOHnyvSHZxmk+nuA3w6fB8yzmkoNrlWGcNE84c6NAhyro3
jMG6KnhZEw5QSIAWsvsaki0Pa0mSmNlF9sB1qzsRD2jLkLHdAN8VKK4Z6cUyYw+kVthVVDkhw8pB
ZzKROsVzbFqnps0Gp5rdSdh2vrKE0v1lVNobVrL2NGw21TJHQlEBToNsQ3RfCl8/53HxYvskRFEh
+mZj6beI/UHcZb4fnFUV0r/Vxso3kgKUuq3oTaRpthV1Uuy6CCmnzk9OumZ5VLWmelObim4swiRY
mm5fQXY0krss0nBJ8834xcgTfc9hNb0TY9meswy1p7pBYTLrsIuIzRLNorklL24DJtlSeQf+mZBd
xW6tNQf1aClvxp8XV0A/sDbJnx/AYbBeZ3BSbrf881PK0vFWpYftrRH/zEGjnfFN1M5NV2UjbCvn
h2Kl1laO2eEgzlZOSWxhpLh1pOWzH85VZmIuKHcozkMjjhb5NoA2FS3cQlvGge/8ElFypCJm/9Cm
7lW1A+VDsAQuIgRs3/pppsPrFM0IXo+GjipQmVr1Y6s70worsPo+aqxxPXJ+vev0Sdt0ia2fXbhB
214PsbIOg3TvoCAIMWTCS6z1430BzWif++7CThDOcueLbP3T9WsUteSYkyrJsg9tbTPlnfEk/H0R
OMOzvOhHrQmbW9uLrxV+s09yogKQOaKkfrZtVMqiUrWLtyRAA6mLBm8zlC1w6sbDrgqPX7zgYveI
I/pYU8ro41MxX1Td0eG8FT9kDzNyDCQUH9yCycd2mEFg1uwkylFYMSkoNzfIHQ3a2uzx7axcxBdY
Yts9usmjQGQV01fThns7oQpkc4Z67dPgAz1NNBbTlSGa+FejGb+A2wwvSPf+ShO730/BM3nj8fQV
lMkYTYbrcowbEtN3jzViEDlsaMta1FWNUpffG8/Z9MqmGL0iMiwuaQg9M+yL+LXlMA2pQmsJ65gl
j4itsI2qk5zFso4DA2YPZzkbYQ9HpDo+OagoPLiDetQ6GFopFOOqeSMtxYNkKK+3RtO82RVZLLy6
y7VrltNwn0VAm9LR29sSn33DYRt9iQvTDFuX0G0frXtSCW60MnzT24IuNw/oCoGsF0h+JXpUXwVo
mRUQHgtVFtYyK3OC7wX2Kn7OWXwxZltdkIfk8KzuyNVxMo0QXwZ0ie+smvXGIlBzKz43ptgCAK3v
VYLyZT8Jc+uGKGuQr+aMG2FGrimuianzTEf56svpOPCGbQG2j3LzpD+Qle2wL9ScNeI59rrF8wiZ
mWFEt2ag8DnPIg9uXUUcgeix1ce4fZiSOtybXtAeMVgK97VlNP+29K/ZPlzrYV8eSEB3G9eAMt5h
zLe04i5/S532my0S8bMf0oU/NhzqQsPaF6VuQe3RvreaSJx9Sn/lc+479aG1UDrPfzd7W9mZbGlr
2W378lfZV+WVbGZzj+7cmxy2e9dZ10SJuyEQzmlqKCrWZdoSBqkkCLXcveumyb2TrUHtXmpSwgc5
VPu5eXT69IC/nn0W5aBAkQuMtezqim6ftfkiW34V4JqljOv4pnH+vwhjcszMMmWv2vFO8sokkeyf
e2W3ZOlap8bt69T97xUZhetvbpGPESyx3Y15xFyJuiYJ74ZSXi30Z1MHz6IhyHyUmYav7uR12ZNe
PzVWg1kQxWeWxSBxthSX7rCr6jYK4bh14DjOFTRHg8RWEiOV0E+7BuraFuZ2/zhoDQAU3J8+4Y1u
g9Ho3msYSysgLBN21U57LqfkAZOLeFE4QvnwRHqwA552hKOmvdXL1FrifzP4HsOsVd/AdXhbF+r9
VhNR9YHdjvycVTTtJrM7ddcpVvMaDikpOT6nRti/iarGKt4OyUjpMdUs/h3kW/wVFZPyNFJreABw
9KnpP8PO8aGyg9dwUldbcnDqXhyL1x4oH2wvG+qDP2n5uhxN8g1zNw/Iutuamhxkd0IyHw/bPj3L
rm1NdzlRNRUy8s0Z6/hKocKwyVvDPtRxgaGTsGPG6gEdnmozKOROVJF/VkqAQs2fW4sR6TZ564gd
z4fGso3aIHixpvoc+mpOR4KeNmMcFXoLWzz9T6uuMayRY3K2I2h5zV12+2Fuyfv8whP3rtrs4eeD
6XezYWsiZPUqkMpcNMhA3XW1Gr9YxU9d4A9020UC7+yE6AtJcxQLiv0pD9O3L5sV3CYBVmjD7zsK
FEhOFe/vzWhFzn59vvpvtkvQCKYA1G7/ecrlkx+KzD+NxpvsfL0QlpNNCxvHic1XtYwtyidICpqt
n6jfOQCBYVwKp9wlYxqfUCaLT5Pc82RTXmITO+zRGtq1X0LvvWUWVLX8O38gMwki6+xtUuTfKDN2
1THH5Pn5eKP2VH3r7pIk3v1FGGWTRUeoBqCCwHi78JN4fCNnHq2zvifhlEbF0Wwza+NFRXfUq0QF
ZomESwEOjQE5um1crbzPzBrMU6RXpNbuKV1kl0IJN65n8FUE5bqGVIp7k4liRSdQ2UIX2gPNosHw
9ox+E8WNw6bTKWO/cDJB7lgrCviHPas6IgSENagCozgM1VAFkbL0DPUSxmR78UrtHvMEuk5l6i6B
63/FVeEa4zZtywJKuBnaCydmMyuSstklkizTGh9QasYLVIPIhkbizWxxVX0v59okhu5IsvvJYZyz
cEmm9+d6LP39oPr3/Z+hr0k5hnW9v1fV8F7eLyezWBOrKQAjUeaIgwNY2TSyijZUg7rB9DBb+ejd
7zSqUIvcq5WzvNRVIvZ1ZeAz/N+QbDUxvm6JESpn5EUPVOxLRAsZ6khWFWVSXtEzIQ/diVPUCu/e
CUPlXvho0edGFSxrs/Tu5YTSDd3KsdnsZTesB7wBS+eYJ+GTrPUK37B3EWXsG5clVJFiG2GLLEez
zxdjr4+XAOnUy6iF48Vu+KqSwRREm0wk4KVQ9jXGZa+37tZQkg+Esh/CoS/P8n00ijjdl+Xo8v0j
arn8M6t2EDi6gVxvvcabuYBAQAGhIOmOrU2ZbBqdZPhCDtaD+5rw/RNQUPuQjwgKu/pDjnWJzxMh
HwusxrWl8IZol1BdeSzHLjuJRP2RkWgsmp1J5uO1qb3uUA1oaki2LOS9ca1XpraVXYwpmkU5pA0A
cqd5yhD8T8EOm8Ax4A5TGXcHk/hxQuToIPNY5eSPezBWMeInWILMQAEnNo1HUrD5AtXY4pg4TnmC
QP1TS6xi62BSsMrD2RnT8eM7yoysVPQCQoenIqNUnrfWRanpWW40sieo0VbeUVmTdVADzMz1KHts
nSC+FByqH+36hOsEfgvqlP1SFFIuhqumT5AEvBCv9j5AYfhWHnKnM3jU6EFWjoD8KesOeuc6Hkgn
8FaSyHPCB6c3QCJYuKkBvG9XLRHMNu9r86kt62w7lBFfdWRi9ND25oFM6qyQQre3oIB3DbzW+V4U
o+snI1mGNSUxZFDJyc7/I0hsEUUhTTnK/1GjzgXPjg1Mzrazt3sUji/g/qKa0r1O4S3rr+h16Nd+
hu+hIrAcU6s9kMMGy+UXyTJww+4gZjjV12zrTTutTVIPnPTThP64TCwqAdW+RTWG7Xkek9/e/xqT
E6lRpQtSav2xQuoHxdUJ7nquNPam9cq3rtA5fFByT9eVrsYneUEdgUOLbGq2h7VHHayAzGegb9/S
yvE3mKtYW97O8a3M27NX5+gVo08j0X9g+95HJ4qON4FuDiHvASbqG2x96oWWBVR4G06YPmRa2FAn
sOPhW+I7w5pCp3qMp6S/UP3GRsOKSbklEZAMUVJeVC3tXoLNMj/YeQRYiAMDHPSwB5Sk4Hhyq3Pj
hPVCds0273aKqKyVPnODQeDybXt6t+Oc6h8zz3RWSmTA94avAN9As530IIGNKfz7MdPGG7ARQXi0
CqEX36CPKMsHp6bQX2IrAuQ9lt33aer5ehTVLddNpnGeBLhSnsQiCNInMJPi2CHU+WjYNTC+TsyO
RYDWEywMIDLaT4EDLCxs6uCumEiya3NOWmETWRV67x2M1FYRtMD5ckq0o2QxiHxW6ucUc8gtLaQE
rR0hJk4U96eapxvcbp0M4xKHCG+D4COHjq9+2ftQ5kTyVFLiBjgzfjeS2aK67cfHgO1zk3Ya/kh5
lh8Jlwi30FAzrYXuBh7C94W2qfQmezJxRzikOnXfvgyo+eEk/aDY8cL1owBhaHVXKr59DCy728Qw
dh/CIMSeLTD1b0XLSWw+nRK67jwvHdZVmmebYS7/Zv4I2kf1buusmqZi1zaIRcpllyLndO8G5nJg
w/Dy7jtOmu3KiPTuFCAGh9W75ZO8ZQLdOIS3gui19epiG3RJt+uKwX+G4/WYgnMWwONPIw6h93Ha
EVcP7aKifHmvzkNZYJH78ZoFMrKTYfL71N7tUgjhgV4hSxph3CvHKzk0X4w0tZdBOqujzdSHcL58
MR++xqbKwgjQQtVHFpbz5lq5ONrfSs+RYevo+MyBP4viK+wyKJgzOiuLFByOBn0loVu2Ioz7dk4b
EaMjdzBanBZKXk7w6tG+1gTA3SIARuo00Duy0meLA+IpLxLdGbhpsbWU6TPTSOLDLwkfSr3Sl7Ug
Oyahs2aQ/e5KqKecVZwexas+SHdNKTIw5nO90Y99scFg/m7M7HOkCy/ngN6/ZC4qmoXb5cuMOstF
6dFgd+ZK3Verr5VlmDr/jcXC/CE6Ym0EI/tvCAXY6OL3FDTHolmOrki3NyyJi/wBlg2shOD4rQO1
yHoDhD4NPwzU7G/nJduP3FWNVL95tlODYtvkh4e4AvHVV0dZAJXsEtm6lUctTz3nuAhS9D6BOdsh
9XSkeCp+2oV5Goametc1jhJR44C3H4jvkgQYErJ8TzibWdtqaIddi2TCo+kn2NGTkPk+xKVjHSZj
vNMz99i3kX+j5kmAVGxCXW5s7BcSq5EyeMGa3a8+ygsIL2+NMekvJSKiX5jFWB9jq8eOwAmmBLwk
0T9VfGUzCUT3rarTzj1W7evAL62XJqs+7Bjj8NuiJMrWPTWIdG2yIC02YrbuCDSAegjB90dj7lpO
eICJNTwoyKDl5hQcGwddVLvJxKHSo+5kV30BWTxXH2yb4rSXB/HHgGM3JrUkK2vBWWQmHGUY5piV
Np76EdQPEfjvbjVPotAQrkC31qtWlvGMFjUExYQUXqjvw9wbyNATMmECFGJXP6rmh5b3E5r0zbgr
+yF4BeyxGask+zbNlF/DKatjNU0OgiHFhxwPaqzNMO8bL2058EjmtrWQEyF7HiHYYSqb4rMxUnQc
BBbL0SrOONksVMfcTrUefvpa803nG3nP/AxsVd0lzyDwCuCtQ3nfKUO0iRBlPNsJYFBKUfaBouLQ
OXdtghy6Ebb2e+sBJgKKEZxCx1WfTB/FgHk8dRt3raaxtpPdTe9AXFOHSOxiW3XWOP3ucfgw7g3Q
M6vRKNtdk4oZVP1ftw4jKGR/uqNbNTvq9IDOZ1A/6wQqC9dSzCILWe9aqy63DQTNZh4dh3SQC0tS
8MVuSsY3W4CVTzWrWd+gnyGiTLGv3Chevs/xpJQ0iiDGhQOAd4aY/zSsmiBhLW5U/WOceh11Rj88
AX8k70zdbuHkQfUmW5nX/m7Bjq3eILT0C9mSs3YchYAPFkWkupcmcfOXrPnw5hJ31KbiRA3CInUS
BpeeShdWFFb9PEwVumNA74ZB0c+gxGffQ7qx5WCylQ3QAGfoXR1CwfWRSzzIWeGPD2oZ2Vf5MzAE
vX0od22bHEKZrvvRBvwzb7apU+RI4TbGySo954locafABnx38A3bGonzu2zsWcNeDFP3pHtmeJYf
l+XkeP54anv9yjaBSUqOnaTh4Tyk77TaQu1qfgVU0WPzVvuavvMHqiw5EC6ewNhe/TsjGXph2+Nu
qWEzFqUKsK3EnykCOhbjTsXKVoBDW7C84HWXsIBHSXLIIsd8GQPNP1PDaxej05ov+CZZO2Bu3Up2
E9zD1r1lNduQ0Piusdv7hArtViTQhijdo5/zb99jSbvNcwwv8GofBqqiaGj0hslhI+21ByAK6kMz
A8KLCcvnuWdWcQM0CtsV2ZWXJB3Qfxt8PGIS1D/szlyMSD++DkHkb/q+abaBmOID6MxoOWGZvXEV
rVxLHmLj9toF5tjtIZXb4Dgpz15A7CmfYsNk9ag5FPIbqe6xHGEPtKlGzSCqXn47uOF8nPqDdS9D
GFcRDlhcW1tQMomW6aAgjoKR3W0r1kMsNtn6EX+MsEopQPsuqCChhjvLvVvzo8MWXZ6LMG45v4Pa
Q4DyPZo8bS2K2N7J20S1EEFu7YPMcJfyv0E1exGzFNzL37kpFAP4mRuxvqV3WtSPO7UrxiO6HDzj
svlvn1PUi4azhmmk3qYpW8te9bFnHIAbH42xNS41CpCJMZj7G70/w390CXOdsr8U3BLBRBHedKhl
xcbF8jj9ET1PS78vI16mkuezA/x9+8nGn+l+Ss21MQTGAnJcfZQXZAaaW0t2tcauj9N8+eqq0M6P
Y7F0sf86NZtQBN1JmdtyQLbMJEvh9WrBeJtBgKtchPNWIKf9xmL6ryaeV0+dm8KSM+oRME3nxkd5
CYIIdoRs+n2aHGO0vW4zX2MsmhQIcve7HDLVFtHq+QAMLe2uzwf3zsVX4w750XGrw1Thb4Fm4hoj
K0iJgRduiXOPelQ0R6gC9VEoSn1r/TMmJ9R51nTzdepQv4Wk6d+P1vdWdPqd7MhLPGeSEZ5CaS4M
7m9DqtFiOaeitzpWEWeFzAGUnSBK8PUxrVL5+6QOR7KkrDadNRFDOGMYbHvHfB3ryMVxLQnPWsp3
qRfGVK9ks+2zvWo05l72hrYiMs7Vdk3thZwLRk1TLPpj6+hmixaqgw4CyazV7IawsrG83Ui0kLxY
hF1FaZPvZWk/YKiHY2XjGQuOhuaVf1s9RIVtr5s0TVcRTg+r2mchG9Ik3kPY9623Ka45dOZd6l/M
OelFdiC7YNjbbDnqUuCdu5i4ZhfAToq6KBtL3Ua+jZ/On7vlPeV8j2qROuf0jwWmtqYCh5CxE10c
Y6CC/6clx1gNV0MaUt2bx7sIUdaVaIJPHXegHXl+1BN1e3xAYqleD6iolWU5PSqRNz7aCnCxyBkL
4JZ0Jy8q90JFgkd2LXcYH3W08DJKTffyU9rsT1NUSraVd7hQFk9BId7l5P+Rdl1LjutK8osYQU/w
VV5qtaR2414Y4w4Jeu++fhOFHkGjmbv3bOwLgygUgAJYrSaBqsxsquwjUA13XJA1enn7fjHrxDso
mZvg765K8K6ClCokDIjUAT/39WM4+i9h7Gjb3JuqQ8DbB80UyKsBP7jgoPthRNb3uPM1kNRr3oZV
ibbvXJ5f4gl/jh1SN79jpqSpTw1fAhDGvSSD1iM5Kwi3DAQTXjF96BL/UA8jqApw8obg0GQ8GZ2t
4TXaHJddjk02xH+nKw9YSCD7XBDLmLr0LTB/nN7EMZnIuTX8INzVyDtHUidgVEoN8diUOKhnMdAi
Xfw7XOO1a40zH+M1CON6n+Zts0R6EU4W3BR7SRl7o8oUMOCvXS81Q1GPPIbzBKRs0B34Gwpitcou
O4X4ch3bLv9gO0W6MIeh+WHH2H11bPh6hJ0zrTS6r3Pp453Db+2XKM++2K7fHdoMqOuLDHt1Jy2I
93XqeYehrnUElOCQAzufwGSfGPItuZc95UhBfR41hnXOq3JlVnXwTBff4BsX4IJnKlV6A+ioqtaX
VKRWjRMdgSdQnlLRR4roqF3quZH44gVYIrJP1gmL9r3hO0fb8oeLKS5uhf/mAfgE1vE8DReq8Luu
f0htW5ZI3rNivMCEM17/rIc4w7ZV44FAdho0YEmIC1BdAfwmLmMyB6vQxksvVURJ6GO7Xuj0VgsY
D3+O9ogS/FAUTvwpaHCkWiJa4uz3cbUbEB66d1yGzLkKR75dFSI6ZYL5YqOZdpaLPO0fEfwr9qGV
dO4db193/l6DoyAzwTPxpWYW4EDv3BHxcqFW4Dfej3YNknb6rJ3fmjgsX4oO4bGi5HZ18ALg9wXV
ZTzWXzvvSFW6jxgFHF4Cimh+o0uOfHrfTWVhTp7CpEoX2KHLN12UWAdAsiACoehwesriC9gfmgOe
GwBh6nnQl3SbzkW5bwbsbz0LUJCRGQPQwzNA94n4y2l6MWOr3ZUx6HbzIYinxaBFhyGvccmMARgD
PD1pFisQeAyY/TUin+tDChD6hc+nZxscEpugcppL4/NH3pbFGzjWkZxtM47XfJa/hRPohnifDZs+
MVFr+HzLbZ6sQ6Gcp9mh6H0cP5rPRYn3AYTLMhHEipPQtCrOWm5o5xqJome9rDSBTJCtcPparSdR
lLICGx2+952Fn7pxbF6dGJsgYOsZF16l4cDERZIcjmt9vcBGkGf2D+2Y9ICLc4HbRJ8LraexdS1w
CShJkHIGgaIJBOLe1pAjUzvIQRKwAwQ2oFAF6M5x4iNSgnvkW0OD401x5dngL4Xn713Ps59dBFM/
m02wD+ey/6h5vXYIET+xpGLmAi7SzdpgS8UGBDZ4NbbmExXhXfMTyxGMDzKlBlGyyOEM9eyfgAOq
MGV6/TjEKQCUu9JaTd6AOKVpCxBE72dlVjj8n8ryA4gX3VXnu8OpROb2Hl9G/QbBSU9pHGVruX0P
4InLMIPwgg54NA50fB8vhnvaykeeK/jcevxRMV87RTgwG97sPkY2mxF9jzwnXhA75ei5/jKwBkQX
dzx+40myJ/ZLliLPA4hTzY6KQJUskAHzOTPyYFcaiPsHsBx/9Dv8tuME4KgjC+U1BT/EkfXIGALV
gvY5jXiMGI5pvhgAFzpHAfJ7tR6ouvYArpgoLHOAofbec5XxV0ug6k5l5q5sBCoeeKDbp9zLfjgw
XIDJTVv5ksywL7UHZP7TPBgcmJvXasqcmJtGxw5PCcQgvBWeQ4DtrbnfI9xbJB+o6FhVoWSkQhWj
o7+3IACNoi9MxA4Cm23IZwBzdsFHfJu3B91hAaKOAFE5IwZpBZyu7EC1eYSz5D5xX2zfRl5CnX8i
cc1Mfzsg0GJNRQ3f3osyH8LHfvLZaQS9a+vgtR9/pD8q2AEetll7BuoyQDt4o+9cwOE9cwekmfQ/
FEmBeGXzwCpnAgg0CqfoPAQaOzQhCPSCbmw+FN2Jp/251pFcVGTRG0C6og8x4l5wrGqFhwnvOJc4
sJBaJTS4+8UbefENux5AM8AxG17rZ2wpJFW+tsaIf/aaBFuj+C+ONEAEyzVD/tIOHHnOHKnV3lgU
+GHERhSpABN0pw3h1je0GOFqAQM0tGGcwSdR7+0aqMkIFp2fHJzALIdhML6BP3XJuIYsdXP62jVW
/aFr3QYJRAPeX3okBZQxoKPsyQpeM1BcLgKhCzD0TOtADldVzVMwBTipAZPUAdtX4jCoeSMst8b1
8JJgIIFlHPPkxJAHu2QdNvsRDIFUbgufk90ACg7diQYARrM8X+RABsJGohM/0wXZ85EBZg8qhBpO
GBjvf7gIeJT1930U3/D5ByQiEbAThZFxTIwKkeMZ6MdLwCrSYSGL83RR1OBOBsC08cFtTzJf1J1+
BvR14DjArAGTCBCgBR4JL4DSajrIEaBMFC3XYlnM8C66aPE/Kv4HAF5MwkIh4XqTejjNJGVRcgCe
vIkBgn0w8T2E5AUXp+mZH3v2jml69TaVabysBmt4bnWQgoD7ZHzAuTA/IlgUqJw+s58rv+iDTfIt
BcPLKWvH4ER3zPtct6H7eCdu8agWeVl2G4AkGst5rqOtwTqcscWJl70iIsND8CaOWdmAjKMyAtK8
Y7ivfps2gKbSNvSDafmAW6rbyQY/X56czVn7ZjtBuTAMQJX5WlKceqRsnsDAMoBZ6DLVLoiQq8oA
GzT+MSDPogZDi1VUy05U+zjZuHC9NA6Bm3+hEl0iRKFsTaNeRQ12YtXF6/k+RgzQXonobvKddzVQ
RU4thkFZC79P2Lp5SFobIllB2u8Cs0N4UPdDllSHONkszI0Nrva9k/0vI8kWNBwwynDg0vkfVS9k
AUAbHLZvIwYG8c7Em5Qwq+BxBbpqMbEkn4C+AGLfbsUtxAGr5nQXuwHAEdXcED8EVuQM1PMgTPIY
cAN/WxxDDFGLwW6mZJMmvjc+9iFew83OQ34h9T652fuaqRHiOt0bIQ7KGjP4nulF/ZiaQXVzIVkw
Wtmm8tsBccm/apVyZuvVI75rgiMHKfTvfdwVixghvmEBFKi7CuqXZC0SUDcAgbsdK76OSnoI3vWP
4IQD1iGgh1RTZdzdOKUBPBKviWIcfMUcYdi44Eu4KBbB6Eay7CAAdtkiR3GpdKqhedcmGSnfyaji
TvY3PTmc6pqGK8rydri7vqqihIXUtzLzbqi7JqU/v3lGYD10ZQ2a2vH7kDrFa243xetoJ1+MdCge
wzosXm0NEA9aEIVbqkw8RFR2QS3OeaGLTOf6iYPbVWuMqF02bvoUJ/gGpMoCJFwrtx+ZbAroK383
g4NpSbV97mmgKx33VKLhETZ38ArunWVzLoJWY4AKUmXcArg99h2cV4mRtSIyTqCnv1CJTO2ABq27
Zf5E+th8RwTg2HpyAK8x+Baf2uaKank5No8IQ/pMzeky40MhAdTCsxQZOD6z09E/kH7bAX4NXFqI
lxajl4hEOPoaOP2GvOPtEufySLaS6+eagLFpo57jdRWqGb481003YqtEFKeyix6QTdbLBTRyy30e
+feA1c3ejO0WcBpOvnd5MyMKbGpfAGYGkhtTm36UIZKKkfX7Vc9Kb2m7Iz/HwDw4BAOA39JEH94Q
/fa1QqzmD39K99jxqD8PyEhdsaSqRQQNPuc6/ETzlJkfC5DFO7yffwBX59kOtehjA6jYtVFqFqKK
a/fRnK1ulbZm+AVJ4VtSNXr7J95X/FfbBH0vAv/zQzkF01lzYh3fZWP3zZqBASN6ZThywudN7D3r
A965Qcfi7XDUDtBUt/AX0kYAfohkprQVgNeDyS69HRV7D//p8RWTHzmwRkEhGfq7rETqJkOUM2K9
+mlbIasVgUaYSebiP107aTp2X1v/A1hW6sWQWcNXPe0unTOO/9iAt4gA2ArA1wQfO/Hc/KOH/Gmw
0uZrhKTORdSWzgfDa5Ff5jn6MwPw4brvZ/+U14CTADyK8eC7oNsysCu8i+awftRSv92ErPQuMweV
ccx157VtsbuF+OkUNJ/TtyzwtO/BZG8Te8bZUb7UcWCPvWYH0F667n6P+uZ7j3yzz3YE+I+4winQ
PALJe+gc6wKkkn5TtgAzwEY5QHDCAzPhk3iqF8JbLgDrvamxP40QPaA344tmj7Dq5NU0wGTvR8Cv
I/xljuO6FceB4IFPcfbJ6XcS1Bl57siwKsyVg/yXzwAcxwNj2KRjfnIzSN8jZbO8DtL67GaQwQ4Q
oySa0yDRXPgHoI1ln/B2SYMAvIfJQcgUloAbngYpkSKuZlKJmahBxEzaAiC2Zl2wR0DQAU6N8KnF
TGgQ8CaqQQYxExOREyvSiv7rTMgWEz8HNAi+8NijmkkiBtGm+5nQIF40vw+iZkLPBPH6F1oH5g3x
AoQj9r50q/yci0vWDQmSQHA+zUCTdNa9GBhmFdCJ9wjI+egPHbMXpDjFSM6qKmtNeqoDKjrJZrB7
80SaBXJYEIcxItx66MYHj/ogtdY2fyZwxN2NXuM4OKnpwn5zo9jrCLFCyOKIHwVYJXu0AaKzCc0R
xAhCSBeyI8C3+67MQcEi5NLmkoXTgzlZiAH7TXfMXfOEQ2kltpGKJTvLcM5rBl13pEq5FGNmfMxL
Q8SSoR+li09EEP8Aq3ZLJkjbixgb2XrM+FopUjswWXn47hi75V2Fjj/zXYEd1cVdRZ/4BpL7/NOd
vANU8CP2rOXjujG0dvGZPpftI8mUtdyyL27Sgc5DTEBOym8dQDj3DgJOr6tD4+Cn0Fq4wx5UFeaO
A5Z+Pc9z/GlgyHHxLGYcDVEUaQTxp8l2zKMTtwCDEUIkqyfr0fEM5HChyKceOwxN+WwV2JvQefsM
1o3kU9Zl2Y41zSA7xj91MMSWbfUYhiCdxMjUuNZAZIVIlnRJjWbPtVcFXvtk7WR5h5Lp/EW3CveC
KISP0oDCNZHlkPuyayRXd0iedTTkjdv1B2Pi0k607B8qxwYjozAobMROB37R9jQpe2Jb0Nawl9nS
+GUwc0REYTY+dhS3yIirNrQAKcNbX4AwvpOW8PENP+P4FoFawCx26FkFXhtRNHHUvUqDEiyIogjQ
o7WPQHP8ivo1GOFBmUTyOumcjedP9oaKVYBIkjEu6rOeDeZrV1TYEIKljRtXB/zmc/AjoDcNcbXA
XNSR1SeKzOqXgIcaQP/LzRMgSvAxLeS22SGA1uM5eOjx0Max/1Yhw+LichDMh8iwJS0jrWwQrgNt
jLT8sO+RVD90D1SbAqvZ7Gt8PgdteAIeC45v6WGOwL/An4ApOwmMAlg0uXOpgyYGRpl9oNZzWuX7
oQG6LxX9oMiWDg4CjjQU5hQCTuZjEhn1I4BhDGk20PqHNSss4KAKs/XOeM7scHwKqr4CgXGFmBAx
OeGmsY69Q1oD5aZUiwQ1m39qu9iSbko9GbqDQH9weADMGYsKQK+T6Vg3bkpaqP+7m8YG6MfmYk+N
7QawZOSmNN4E/AiE25YZCO9hHFAmDgNeE6WbanP0UT7Gq5vSSDkyoBZNmsJNQbL+NzcltcLz8Ww4
uNzlxOGmXmZ5L0AG4pcObkpD8hhnNE7YVdKTlJtiR0O6qZydcNNWuClZpNyUaruuW/tjZbzG4Qxo
jaubToBGwqsl3JTUZhdbirNw09Zm0k3JNKtrqoM+dBzglcIvW+4sLcB7H6g2BwzInZtSb+SmteNl
WzLpdzdFOpz0XsN37T1Qw1rpSogE75fW1U2TNMEZSVB90BL73U1pzNIFU5Jy07ESkElwU5Axx0Ct
sw40pHJTMoinOC1wQI5+pNrf3NQya2TOCb+0erC99mafyh+9vp6fMfb45MSedFPSijLP3FUMsfxk
DzBE3n9NqbghNx3rEmirbRBtmzIPX6agntY4uAUfEcKun+lSFNsEmRyy4GBzZsODAOFhQp8UuJUv
RubWT0PZa89BDJJQsESBv+XaxWwDlwl8MoD/QCPb58W2Rv7NjUY95EhacLozNcJ/G/weTv68pCK1
0vrkoUFE5olEeIcaEAnEwdJ9HQVOiW2VzHgk/THpMoBzInyHzJJqufOW2qV7pNKAdIj9rPXTgorU
Kqm7bz2PQqmRIWLnYOpIvFOjgNkGZ6i6mT1Qg9kY2gcgI4U3KgN4R/HHNXcHalbWcX6s5uGLGga7
n3jzLlprT8Zp2G59HPX4VQ3DWlfDSWoT7mmYoXQQNtVMcvak5llJvTTsqt5REXxfzqny/b0aBUGb
gOubehM5v3iazERWLqAMN9QjiSZuIUq2jOL3x196+sVJ9aVaMi9J5xUwkYcNNSiSWH+Kg29qEIRq
8TV+7ALpMgGo5p9bQPCKJ03dKJ/yamc74BRj5/XgF+6RHvpMF99OwlUVN8EmA4OwlCFeAkfekYEg
cqghi9I+/ItWUy7g6WrjTB01Hdhw/9aqEWOp8a9j/edWUxciAiC9b6WJsaiju7GoJ9cAPtO/bNXZ
DjY8Y5/vWkt3LwCbqo8lZ0cz4KWGT0KkLDZztixZjadMJXHpwBawACkMmKREsUVI9qX1hnBtGy5b
KRkO94p90iLIjnonvdmfw7PngcLy2h3dAa77EV/ryMruHAyd8bFYamL3UXYnrKvLRt/AdaYlyehi
IUvswXH5s04W0xC59moGlnWmAmnNkR4ugGTk7pUMG+8jctgRMNAIS0jPqbVxZ0TFsCA9spojBOJU
IPBbNaUGRoigW4DJPMq16sfUx0EVmEipJ1J23Ylv5iHXpMEks+zIPlhG8+lmiZ1dAuycCw0n7XU5
eNSt8SD7EpPXQJi16gK8gyhZYddsa3SDKxeTKlhkZY/IRdlJNfFopLzz1k5ZsUc1jag1pkULmJGd
WgEfe5hr5Jq1wJf/tSq5YWp7s5l/qpFjxoLz5B9JQhdSj4vxpW5jcEBf/cKskVfe2zgAVTLbBIVj
OuCNVxnTdGFz7HzzaFTtvOrHTFv5TfQNYa3NforT8UwXi/XjGSfXh2k09QcPnPV8nXp4gwyi7KQ0
Jr1LgJ0AGK8+Q2CiLtr3XTE/5HlwIDXkhKOinIZq3/Lx290IVq9VWw0RCoubPkUnI3jdAOVp2Uuq
yKj7vh3SVa7BRW66Dmf8kvJ4wJ4MDSU7yrE5pRmDsbvRHLvhjOBp70BmSot75IXhQ6x8lI155kTn
sFjfdCWSS49tEm5lx2Jd6C6OcH492/qbtI1kLCi0rakHQO6jFZucPt0MulsvaT1JRyrmob7KXENf
UYW0JZ4F1vtYZpu5cgc5Cmk3LRhgvLoDler1AdEd19o3P45ikFeI5ZfKPQMhkNcdb2SxBbgXUGqq
5mMXldiMBjGB6FGqIlTdPSD34L1INV3m6DvBDSQ7l4p2oIPTAbQP8uGQIs2DWXq8Nkctld3KVUTk
IGLluaHLp6a0U3wFL8aQ1XJpqYIeTRYm31jr1AJuANNiWYzkXu811UoNtMS4ILnYzxeqnPjTe82d
LPu9gvRwcvyrMZXrwo32LjITqO1/7Er1rPRU9/cWKR3V7m9dz27/3dAKf31vler6P3Z130SN9Lcm
StYGJrD+y/THvzFaNbvr/r4xzU5Z/bfJTjn8zeDJ/t90pXRUV3/rXq6C0rlrp0+8X5bWPCBuF57z
Nz05k7Csy2UyWvoydGq8V8y6faA7uuQBv5XFCDvCt3oXpmyt6v/WkGSBjR7pTsu8r34Tg+OMetBs
OwTixx/3Q4e0off+ATmG+9iNM7a+M4O6/LM1iREH+Igt4mIr62WPsq/be9nvH2NQF3Shhbi187a1
HKmoVjMg13a3vf9plezjbl1VkaamRlQGqDkPIXMt5Ab/WkzSwbcEhAwJge18+HNU1c9dOzUyqahR
VAu6u2tGMmr7LwwmZQBKAabQBseH8Ku/dSenoHqmuxuhqlFjKhndqYq7ef1tPGU+R4D+FjgDSET8
zef/X4NLB7GQawTyDC/ZFDxagqIPxPWgYVkii9BG9Adje0A+Y5MYoJQvJU59FonAFEixbes6eiJ1
TSt3pC5Suv7QTQCnzISuM9uAHvldt+ad/9L0QIEkWIMY/ZLuv7BB9Is35P+bDXf9kr28AVOvUc04
yxWI7GId7mwwmtTfT+YIqC+h2wl7ewHDINbhP9pQirn9rnvXL63vv7SBuS2+Kk2Akf13GwDP7O/1
q700t6u9dzb8Tfe6DmBs0D9UGqK2gKODkCvk0aTYPyiywUceij4vezMB/nA2NBeqCZrQevDt7kQl
Ja9qG7nxUdID2MitL1QBCoZkl/oRwpFFp6rFaFabCfiYj0pemgz5yByBBjMfegBe+z07TdjxUCp0
F1VOgpPbMtqqijnP7AMord/S6zBUaUbup1abawDw/DK/GLN6ixPnAHi3V5kwuAXze5b0iKm5yofc
NFaxNYcgj4D5VMEBTo48Dm9V0QrRgMDwwcedaTrSJNKretfdIzfwu7KS5H4RP3Ugmn6Qs9RHb96A
MLaVy66UO46XQnc8K4mfBvGqjj1dWkOrDKRuC3v2DDBnvyZDDSKEcy4qzwHw4rUCAE/BrhmsbCEf
Lik6dfSABJLyqPSSaQThX8OYNIkqfvkGDUoNSaz8Q5lZG+WNfyg5+Uct/EPJCuEfTQeQTSWjO2Q9
/tU/6tlrV8pU8hHkZcjmSu6HIJY0zQGbbfSUKt7bh8is36hzpWfM1qdOZ/VByZV/kEz58tU/lO6d
f1CFBXhQ8g/5fElG/tHz4N0/SNYz7u2Za39X1pA8K9MnQ4+rB+XK5CMAbAa4/PVhyrGQmiR8RIlD
MMiuihBv+KRAFVcfIZGSKx9RMpaAKId85E756idKHnnWu5/IP4UZmHuX8fbvKrRr6xCEwCZA8B8w
Wek6lx4/Bk5rxysjRlwBcnq2BRshG/xm3NBthEWMV7yb/KVVhngPtJL4GE2jFa/oVqrGwKsCY159
HkWXcgx5q7qj0ZwcBBIjgOCAiFI1C+qCFEfPqseNbGM5A6LmegBikG1SifRveg6QCrKuTCAhAwIJ
U7o3nFr1gesepiZDio8a7mYkWoam6F9ap32fO5lwszI3o/uF5S8Ty5uRB4tpSrtpwmKWpEhWyFlQ
3xNCrnegLZULIyepFOXieliTAHkfyGG7rsHNqNQlCF9HYPVVSDBRSrI5jQbMQGc95Abg0ujZ3U+g
c2Pv4JYifF08T2pTj1ZwaIMYYB8FcuSqIDzxzhhWzczDFRWpQsssriNRlXUIpLMuhV7H+kJVB7Ee
gsZgAGNyinAMVUsqrGk9JPmY0UbWyM6cqrM2PvgIF7J809usmccaNlG3cxQmuryVKon/MWzw8U21
GY1FNt7ZTcpywN6bu/1UO7d2y5qrzdIGtQgGVkfafNMP3Sq7qXhro7B7AEQKVUR+nhvvSwiTrXHU
d7NYX2kytUP81Hiz1DcLdzX5pn9pozAZsQH2w/2yDUB5RjQJizZ/Ndl2qn5xYwApeWVpKZPvF6GC
3bpVApRBOMeN3Rqg2lf5kL+7iJwqmRzDO6hnutz4zt/MJmtmsdJ/NdtAEjRQ+cDiQ4tw05mr4f/s
daWpVo0n736ZTqWbhSXTK+HdBQdpDuOg46xH44KA1nNQNc0HBEgMSKSwU0CJOs0HkLZaByCvgAZJ
1OZRUOxYG1nADkGR58h1Y/UwIAcDxSSqgQabYHeNiilOfpdtMaUPsq0TImh3zqMTFSsgfSQ+y3HI
KoYt/9Gc3H0FEV76CnbLhZQK03qrkKbFTj889r2XykoyLei9d9M4WLhuTMNJUbrpQ+vWNMDx35qG
gLF303B+AmAuYRpN+g/TeO4B6kaYFpraoi+0+gPSUnd+BUyFItXsCxAg7AuC0QNknjT+yvFn+wI6
esgYIF01PwX4pCiSXoT8ZfBpSS2SUB9l2HzFk2oOJCJ1JA8OYJYugPImBpCywA33YJRE9JDokWSa
Wbdnnv2jOiNxB7iHoIwTADz9stFLACcQtMwHduAvG3FGVe8QA4jw5auNJiLnTtx2gMf6y2y6K/Lq
HE4VEC6vBhV5ZCzDDtEySqYntQWcBmQKKyN1PuiPLf6p3lmZeQLTiiG6QwxFpmYIiFtmNou2SuZN
bbxtAasmTaIKvE07R3fKDlTytSHSMAd3EwP64ZFkNBbgFv0FkOONrVqI1ufjhnVI4SU9MrPpkFHa
4qRFieSdiQMEHnUnZTnC9pBFrrnlTk26cjttjRj+ENHAv55W2+vZA8KQX9U6SLvAIzgDP+1MJboA
tQRk0Job7MhKkhXV1K2TDghMsiieY2Fq7SFJ3C+qKXUO1FpeF4X0CJIUmYud+aEw9qRKVpGTZs30
7qRSdnVSvcsBOOPbRnVh6Y0bU/vfHZSMLGuk1GkzHFTZB7z+cI9cJQBwiAdKFw/ItGcG2FslopG9
2X+NQOD2QHIpunqoeljKQ5VMs8obD71ZXqRtKQ+VSzkzvLX97qFFz8xtOHF8Vl4fFnloMk03jkx2
WeV4CPmAwI7rhJSHyhFERTZnYIXmESDKr548FdWNhyrrM8u58VJpfWL6iwJAsNLpyayhYANeG3A0
qxbo6qXyYUkL4aFpV797qBSB9GpR6bzaqbUBlOuth5I5SO3OHgLevap1ILkBIIA7D21M5JjPQQXI
0utCkIf2pvPuoVRx9VC1NtT5Lw9Vy5CXgIlFRLOxJwWqKDiQOHE2gFgD8WTcfqgXqTdXR68zFklh
eF/ATsLWnZEWexwn6R908BMghI99QdJ+tC4HV7B3A4ysL9kj6btuXwB9NrYfTNDjvXRV95Hks1lN
Ikkxfmxjp35yTUyZKqzQBGpYP0+nKh2B9pDMyObzMu/LaPggBg2c+BJg++aUaTxecmGSEUz/eG1o
P/WOjnSfHDBA1MAvAHyOwMSXeQDObMg0fDAK/WiMjtqk52+eD5TOGFw4a5IHIKPKylaAkdfarkE4
kZwa0j8XU1Hwz00JKgFLII1mc69/iV5pGD6GHmACgIjATPCfFgCYIrPiGcixYI8TIVG1QStF+hkH
0AytFFJ33Vc+uHKlwOIHmlxkpDwgBup+pdo2AmavWKnR1t9XCgkb7yuF8ykb0E/gWqFnkZTu+0rV
OJM5AQyEL2mGum3803m6dbNSJBcr1YV2+2I58/tKkalVFh9dL39fqcaeAA0vHoU32GtD0/hH4Fi/
rxRNWYNHjeBDvFmp2ff1L8DIFT7i17m3yeYu3lldqH9C1MMC/wWmD0aD0ELk/ncX/HtuL3bD7f2Y
hD8H4FcCCgUXknfDfIxDIzoqeYvbNfMQgkQaVJFr4pB9BjuN1Rg+UnvQ3shx15ZdtyU9usyIAadh
1Aiy41/DaD6e6oIjIH4NpGVE41K5FN0XMUcutqimxpboHuzi3ZZ6UN33v2ahhtWQE0+zkO2pe5AQ
4XxbGErtb4bAcih5kzr+ArwEwBu46l4Xi0YIANIEm37NQI6qpz/xMgOW+TILz1UyaqcWzHEPOFwB
XlQeIghYyHzT006TrSG9mZW3FUbm4icQ/FVrUqELtWC90+4QpAv8fdE2SCbNWnjitrW3dgbePJIz
kpv4oF5oszZub8aMAj8FAAq2aEiTDKS7qMgbZDMAmIusEobTHY1bNtkzM/rooPSp0kkSIF0xU19R
hQfAzr1hGZ9yN9cvrAP0zGh62c7DSzOSRfKQb0E5mC9TUU06AeADT52Bk1GdIbg9BOkm3Rl9+DUG
+euBtEgf6ELNeh6R3uRQdwlwmx5ipp2K0eix8yHaxlVySF3XOMoRgcyGVxkvDdbvZUvY5xoR8LR+
WUDDZSGgHYYKUdsQk2QIJ4GmWpnbAZhXwQJZSFhHPw4WcvQ5SOMzciYXUpt0Mtv5J2t7CwQqmAz1
ha1LQH0PLV8X2r7VgvCYNKBwR/QvON/FhWQmYhSBEiDK5Twh/rgoQyb4p3XQefxS6pGpPACKGz+l
qiO6y+Jv+ETSDpOB19/V3zTkALavIdwoQ4bi3fjKJjk8lWWbHPH5gTa3e6UjDVGG0YD4A/LWSe8C
1oxmoCFLd+WNQC0DsF7SLlq6NoDdAutODhKb2k+0tTPl5dFECoG8WL8XqZZkfouUMkTyAJ3hqhwA
K/6mLVXIUaid4W0qlzsP70OmiDlEtJoYXioZ4KFcpAA/WEsDaRypQLdSGgeJscFvzU/Z6M+5kBVt
+7PNkLf+2yRvRnRz5A0zN0vWfzNazVotB6JDk62msc9/mq/UmQbExVYgoDB8YmmBWV/MKd+Dyx34
qkJEl8BvgLBWWiCIvsoAYBKcC2s5I6MWb2FCzsVbY4n39AQpNOesT6ezaaYgJ9P8I8JAJynijW+C
TPwEUoPx/C7WPjoR8N6QQKA/JuBueKS7YUr1xw4xloj2SvBN8Euu1ICZbz7MybyMgPUDwKPfVYKh
ArFE2X4nOfVmJs30rlc0BUA6RzbeDEs61D2AsRg+YYA+YrFmO09hUIAfFWiEOv6gdyVQ8F7swnSR
YIm44cnLX0gUVCLwfM4QWCE0vHmuDh3wgBdUlJeUPQEEdAQSI1olUZTs7FiDEaIBXWzNXo3Izr5Q
qdCSHOxRYQDWQDQoNBfJUN5Nh4Fjzqt6MucNEwpzXNvndPI2svWIGMysKU8ITe6X7uiM34BXsnAb
EwDlBlhBMs0aX0y/qLdJnhr73Jr5hXQj7EMgyxwkk16KEzc7/NpGoEsIypXVY8sINJAlDvdcq1oW
zoj/0K1dgDkRnA+LJmrBvUhlzS6+I8zKOYQ2qx69fP7mDVOxdH3L+Ga2DrKsxvwnWBL5AvDzYCME
gcMG8FH5Q+ob1qPlheDmKtP2E7K9TiUSZn9GgXtEHrf/STcd8aHvvYIRc1yG0TAekECXZYt4Bmje
QhuD670FxhcEmObjYSANqXd7/6eEOqQLNaQuPIBrrnI/RfwW4DKNYWo/6z3DP4bJTw9pbCfPNui7
F6bm6N8KJ3vDS6H/ysO62s3diMPhrqw+AAPhZI2F/9WJu2CZRsa0cz1nfJvAErMqWBHKItA4AoST
e902N7PpbRBAz6NVBZtSFDPXc9e1jTRrqq3xT24T6Km2pq6sskEiQPJiG4JyPujjAx8bcDF3k4f3
8nZFpbm2+2eGd8NN1swl3A3FPu1sRLMAYd3Ru+mQWGAQkrc68q+BTyakWonTLnlrkjRorOlAVepC
sptqeUv1iP3LzCXTJhOs5+7R9+bkmNlZOSHqsLGBJJfYx7p1jf0weMOubwD0n8XYPYuSJHirEEm/
KBON/+AMyBQFGF0WbW3uPb+yvupD6Ah+3OAlDbm+xpHX8AiYU2cPxohmpznDD11r3Kc+TtccBLNv
te+B+QTspMsyqavPBZJuABxb+I9NPrfY2+cnkhuZUYP0KfO2Jneqz3alI4dgjj8AuRfvDmloLm0h
9+fMWrBZ46c+ytlTHqyztpz7VdEazWMmLnmE6DejHvdRGjbZliqww6It/oex72qSFGe6/kVECIS9
Le+72sz07NwQs2OwQjjhfv17lPQOPf3sfvHdECiVmaKqqwGlOceIELKYVN1cZ5lWBs0NdlCdJUO0
TnDs4vDct04iBa1CbnUHUpx16BRIJaMO9SsQ2tfiTLJ5GdSpg/ZRSXNHQrqS+cpCQBug8tVEb8zv
tQ1QIF6bBIEt0Gmks0nKLHaIQ/FMtlGhL4wsuozjdECJ2mQZFzKdr2NZyepzwDO70f9esF7SQ8Xh
Gni5QJ/R687G86meLllWAHWRoY1BD2ki8aND73j1HnjvydPkO+05bJJvuAUmT3RgUR+hbtMdN4vM
KUP95UQVYAJhRRMR0sUo547uJMpY8QqusFe8piPG0aNKCPjk5g2hBfMGziVmrVo7TFbYscWHIK7N
G03TGTOFOAOZ4RiOnWm9s2sQX12XdiC2i7KnbcnM70+OCcj/RUJioPPEuw6NK+uhaaZbsk5dzs5j
DNYtOkvL6u3s32Sgjr5G0xTuP+guQ9C4TRVKoOD031zlU8tWFpC5NrPK78V7fQW0JCC8TzGiiPtm
yDsAf9Cxj8BelmcAGJvHoS89oJMiC7W2q6AGnDWHLilYdhUDZ+N1UJG8Loemrt6GLsOj1rABE0Wz
NCHqDqksGvNuYmfHcAAAp2VBlgIT9G0+SFB41jpvlu8VgPE5Wy0+DbMpwZ5G62rDKFfvlyTFMGo7
3NAB5T4g3bpya178MLxyXWQSZEQBYHSBsZh8EyH+jetKiOepksnOAtDFJS+a8YS4uInf09jd49yI
NlbEnNe6N75ObTn8EtZm9mMN/YvnOOGXNBdsLUTYPrIe8Yq+ZdW5C23/HAQF24neyzUuLvDRMub9
ZcniHg9te5tcL9+y2DG2tR93aD4c5RGg0/UR6CP1tVJ2vMNLQflk2u64Rm98hK4q44c99OOPwkLV
NBGbMhQE92PFf2Re/EPWXvbFVO2gMdGap1H7xk3R2fld8eIw07nHQINkRnmnAfMj9x6l/feoQGiG
RHQYPQEqVUdO20XW6tB51gQjsHBhRRNBbwRXFg5bEtlp0qAb/4Be8fI61V18Ris237nOUD2zZARC
nwc0d5b8UJqDHlCp3yfc/z+XCpA1i00XlnxXB0H1zBUA6MzU+tNm0Da1thHg4bza2NOcgUD+M/FN
gHQfJeBavyhj4JeUcR+AYkbyJZZOsbXRpHsY4iz54ojp7lmm9wiOo/RJTtUDGcXcMEEjYaRbGpql
MlZDXYBYRbtEniZyI/O1HZLsWvohX5HYbni3HdxBHGatqXwORP9Ugk2is7FpvSQButFTF1U+ygEy
pML7cF50sr8Xnp0fAqu8BLpTFAxGxkkofx45unOW5Aaz/KtlRkCe1/3DJKNDU4BklutHj242XuS8
DB7yRA6oA6yjaFvqDthJ98LOY8+umrVle+GWTEJqIZYdKJcjPP42ix82Tu4mC2S5MYrS2amoR5ZU
XykdaNHBG+Oj77h/f5CnHJSwYEQ6knwUDi68B+vwrcWzNavjaF67bLKt3+fs8uETeI7xUoHC/vhB
js11B8Ivt9vTBOppNmar+wL0F2A0ACcXad+9rZB1cb1lKvbwL6e/Byvtqn2SoBNqHsvIwZtKYH+e
hxNgzS9lgIYHat2mi6xBrBbnd2wb6/2Eu+pp0Ac6owMQJPhJ6KLY/5R9UKEhKZPZMiTZB/f/Jvug
srj3uuAgKyBcLj6XK7O7wNwOQEFayam30N3hWWDQdEO0VrFoRzLA8GOCCWBPT9g5kGyeQGfIg+pB
GQ9L0qIzd+Rfg9AHBJ6W0wFv/86mN41464M1dJbhfyg8dn36kzRoYTrj9g74Kel90URFg1z1aZ0c
F1UkW62t0/liMwD0MVx5yq/OTQs079+L0lnQemsUgbW35fqaHrgPTo5KFukB8K1HC3dWggM0s/DW
lKkA3oZscC/TxI/dFLctGgj5MfRc97Ksn2euWnd9znezB3IWaLr7+Xp41bS3qPTX0jBq5C1xZdGY
1+dZW4z4f0qaytoun5s+IH3U+RroS8CXsaxJZ/obG20LXx197rjBzgX49CB0oE+iStaclOl/ndfF
Xwdo7cPDPEl/P9Yp8zCPx9SLUGFohuvZmW+k7rnFBn5Z0wbYHQDBOmwFY3P6HPCrkw3JeR7hpcQ5
J5XpnOsWzS8I0mRHhJMBzqnRxlmErjW7y3SlJoajHrp6uMwuQwe90KdGCH/FpDqwGhRPngTvbjTJ
c5X48tzogyPrFCCC+nTMnKRciTb4R0Cq85hO6WAiEr+zJu8LjTwy/+hulpJTmgpc5q7AI5EdnByl
Tibjz55XGi8s+pbYtfps+0782ETqarCw/YxSKJ1jBYIbTfqofjtJgLmsaTbz8BsrShdw9iB2jWr/
VDtSPGV+Gj0gULbLkiB/IlEfgOLPzqx6vchMK8zXouHpodVWpOczb2OkTvtAaoNfIyEUTy+zW+1t
tCw81y1ebxIHAYbXIvSSbT9Ef+d4e7iWTgeUJYDizgeS0RAQMGsvjtl5EX1QU5UZrUFPVm8/TNCQ
HIPSke+b2vv2n07+XAuvaQ3e8/68nGWd5WI/+AvsCnn1MPi4DiD7jU0fiXhTahoTy67btYvGwb0i
XhllAI2nVq7Y03TmBhmIEPJ8X0h9i//zAGSY6IBg7tMiJzULicd2BfAP4HC5w5uZ8FHNXZW5AaAX
uKIJUqEhI5PFjy8AG479VLWNWTEdfN5HKzs6sTIqfrggUwJoZJoCvg3k3hLNDUe8jhZ3wNAMIDsf
+Ld+whuuYRc/k6b57qFQ9FOQKB/vWUAoCctPAZqUr7VkyRaNy8OrDOPnLLXlT28aj62ZuH8lEqjK
FTdsPHT96tTbwtj5lmU9e7VoVuS5Lk9tNIj5alJ0y++yEUC81hj2jy2AZXdtjUwE+CpzRLFr0wXx
HDi1aJoOIMzR6I+p2i4yNBICY1GF3a7NGZgWAHsh1gKvZ3uUZw6PpCimdkCayAjxoggZTSTYjyMG
XqAiJNe5kyEyn8G8GgBoBFdDh8xzjqMjhisZmI3XoMerYuvYif4ebWG/uLmynsoGjEfC5S90yF0F
0InKuNMoEr7EjrQxzjTEfqTcgNwh2NMQRatyH3Df3jDtDUwvGXLF8TS7i/Cvjs5tdp64tRKImz2X
aHB8UHn+qlgWvdoy6052Wk9ro+bG54aDB21U6BGrgMC6CrwW1V89q0DwoNGb7Wl0wVcYhzGIkP8Z
z0JSmjrPnZVMfdYWstzxvn6dXdBsmXAjvtDpLCXzyAYmBDBt4ZMFrqMf51gJUKKAx60HF5u+r0D+
NO/LQUYlei0blLT/ltc9uBZNUFpvxt8y7PjV2Uy8RzCfmffaSc37gLj8JnCATOigJX0HTvHmACZy
+7VD9ERUfvTNjf1ii71jgZBU677UeER3fgsuSQ//veiALy8Ot5MnkQc/SJ5VeK7UrehvhhGiAjsJ
2Go2yNDXy1MvvCMWUIBhXmo6e6zAAEJoeBb29mHaHIKg/JybbX8RDERpXSXw5+qd774X+2ItY6NY
Ix5eH0LHsACa0o93BiiCDBhJ+I0i+Lq1mz7dBqYDbbdmO9A01Q+kHHBZHPNkANEyaccIUiIhaQJ7
S/vCK8IEWCj/RiNw+PGn3K/EJklsAD7T6vWryqoe9CmYG4shBSHhGG0MWitzUoCmCXl9MwcebswB
KDSvlUeZhonlwXzdflzbD1Wuq2WxMh3Koqi2Djam29kCqLubsSrB6oGWw20xIlhRIFhypTOhufVY
NgC7rokuH+Sk0QFTey2R9Xsz1faoz79Z6G3ae4bXnOgQOj0axehUTQYY6Om0Bzz7PF/U7dsZTdDQ
BdINWyutk0oFG1J/Z/7udJ767Y6GvAP2c1N5zeqd4nxK85PTuuNZYXsFusOq2dDK75ZHqyGyr82n
hCFpWBphbe5rYExvemvy1/O4jTxrjdBItPWasLpVCatuZi2BS9FpNrUmnqrdrDkkLVDFLNPdv41r
8VQBWeZIhp0PaJuNafk7oI81Z/TyVuj0ZHa9slvE9ChI8e6Ahq6NURntmmRzAGSJrJAQ1JQrp+vC
82JWdrw5Tm5sH5RjNxubAdy2B661qFnxqwfwvAX0mu88zgEhbTjNcwt8IMQGRX8OrRgb2zp1tyFQ
zV8qAZxOAI/nP2NUqGlrkRnf22RswPdpv8bM929+LO2LYfp4JBTgZfHQ7rNBa3S6iiueHUYtnCxr
uvYtgNO1QeWDVRMMSCDM00Myo7OSD8ENVCWobWZAOv5njlxIF2lWrwO1+4cJA4ltvDSaPxcXgLGo
UAZdtjs5/MiBjPdLBMFzEg1IQtegQsors72HdRkdKnMAiPgUggN4BBxzzdzuE6uAi9vXzP8RxD8m
1lbbyRZs33XC3SVGUKCGo3XKbS1ACeKh5duo/SLAM1wV29JDwNYqBMacF/xBxWBabuxyKwFzBDqG
0d/Os0i/pdcA7DDzEE0NwzZXXEBHyJVlj+K7MIxdB6zqCJ8azVy9mf40sum7jNvoSwbsqHULVoJH
IOA0O5bE1qVTPDkhDq0ODe58N1BH5ts2b8uXNFVoFJbK+eqFycPssv3MAg/RAzupH402kF/LHEVv
aqrdZ3A3NNtYiepWtuXPyEY8MwL+fTLsleOaW5fj7wCo3mkEP1IQDBug1KXgdRqQ1OOgwsr1YZ4R
YENIbAs4fSZjV+FI82qHrrXmWcYOpegOMWirP3smmPZk5Dm7ynG9v0DfWvOq+wbk8hr3rbrC89D0
nisxfSq1PAW8/7oA4e0Nr3rWrbZtFNXgZfEbHkmfGgC1P2cOXmywTaq37tRX69FC6Bh5x/pkoJ4z
B2LUu8MQDPbNGKRCwbwt9+jUBlmL3Rb2DW/O7yxIb7H1atCNOZb40oQu30nB2BOwdZGtV7nxnU32
tmc8/EuCdHDjhwgdApZLXRFeVZthKo2vBujAkcc3vqMsDU+yHpgyCKx1W9zAdDskb/Z93owgiax/
kEeUMlxs07Ffc57Y+OGl8jyg9Pch0RjyaemX3wNv05JDG8k4gH13J2WAdGOKvezZ48UIFDcxbRLA
ETyTrPBf2AhkYZIg+sG3QzThh671bRMPSbdYT2GS4Z8GJomJ5JUCBB+IYTH0LEBpeo2FOjhokA0S
MRLcDF20J1lqmPaDjJAC+u3D8MJpzT0POOvaR1DL5uaAfXXREEmk2SQKA1ig8JsHUXIdUhsJN+iT
UWvhruKnuE0mdhudhWlEZ8ASJxL7rz/HuOFE50Ef6IymJTDH8Z6nhZVpC3e9TJGnAlTW+y5A2Oa3
XZHiPprhfm1Yqblyy2w6xI4mRewi3PhpbPmNehu34FEBlZuL+UUffBmAB9KHRUZDmgBF3psf2pXQ
YfE9r0V2OTqjQQSKYtasUwdAyofABffci9Gj2sxqovBziBsYYJhHxLT0UDS5tRlQunKgoe8gdxg2
VXvlwDz6rKZ0ZztJjVZJyZ9jlWxNLbaqml/jzkfOU/to3No/TCiD3tCCAHfNtzLowz35AFYYCJBa
v7/QcGLBsYha+QQAcBSxp9aKjFRTsJst21+88n5hj+2dXVmDtUD1PwAdpM5tawxPudVY4KEbruPk
lWI9Adpjg8eIv+V+ivEwOFvPBE8HKYsQEZAiQW3drA0UewPY+I19IM+GmyWPraY9ydFrtjZsUJV2
YZ1tTPIFJpPX1OrlxTP5a2CM6TFDrBPBazTg7vEz/lXabRqiuBhMsBnw7bcJIpbhCdm6PfJ0zsmW
5ojUegqAQsQirwJ39zXQO/o9flL2Cyp9mrXbApaFhq7T+9sp6Yxto/ceHqqgj84oFSJsUC4KNl6F
xb/SSIFsB4S01kqFZYy+fDDy1KBGf6TJKnAEGHZGEJ5qS+Szsk2EhrQDDZlyArw5pPGWhkYWsZPp
Ws5qVs4s8RD4w4OXG2rT+p69GxDNfvJAYb3xMtDJJglLn0jWB/XLmLnyQiJsZ5M7KqPQd2h12Tru
pvRoBjEABH8bLE4yADlmYLRR/+ZgMfhPJw0PkQMP+/5ssRho9rYUjylvw3OppvyxccP8EbVUyNEk
I9JNv2V1DgBFafPqQDI6INcyrcHr4+wmvwJnKjA60IcTZmpLbkgnRTnDxk8fSxGyBzpkIlujZdW+
LqKxj4YL3of3QHo1Zy2alLWoDrWJSq8PE1PMY9z8+3KzTPjaNip8vnISWe4X7wCUR4eTM36Jh2q6
lc5fNQvVFRC3uLVKYMHdKoB07sPAKVdJ1AzOPiwzMKggBzW4T6BIcO8sAcYXiMpxs7YUIo014txF
nrtPdOjRNeUaYXgXheM8qayb9oNM+Bqc4LDgYXO3jaC90qwDxKGTaBXob7V3sq+NsgagY1SfSIWN
orpaDkhrfq/g5ngP6U1h7UnDZty988ZbCdR8HgQeoyuWBcguVsOlKP3g1ugXPDrkeigt757lRX76
ILcNK96CbArMn1qNdEllMLE34a3aLT4W01YMX10vjI+LPk0GNYorwGCKpOWf1xDgBedqIz/qVWDQ
Xi0+S0/kK2wT48PinWxRAGntQj91Z+XFItRvrAqVMn9+QBoiGjyt8kglgHn74ztAI83db7oIZbgD
WBWjKlnJZATDvd9PJp7wpgf0S9s3zzSmwzIkG6DP4D5XgjHuGrkBO1k27sheHyAo6WarqpTO59wZ
xqNofcCM6WGhwETJc2T+vM50PitToh4qMNWJZp28+zsfUT5JkyhUAgmH175UXZE/91zuSIlFXnAF
Dt7bAllfvl8AiBNvC5AyLdAUrTqNVuJ+1gs4DUCiA+78QCdw3K7MkcmLj7aNd4cAKNqbvgMi+IeJ
D8rLEBUlzdkc8PCBIxJnVVfnG6ZLA+eFaKoCQcMK5Bli+8EzMHUa1AD9vhhX5cMhKYK3qwojlEn5
2dM02sljVtshuPNM4AeC0vuRDh3rg11T2N2ahoPWU3ktj20qyxUL0nTWG/H1npNW3clTrPi4zwtk
SqMGUZAxVycVIH1UR0ghcB6pG8k9F+HbQXc9QinU8RI6o4NtV2iXCZ3XD3KyZpEEdRNDwp48ksHi
Fi2OMUIfzJhXpwnf9EBFrmxkgdyEH6bSz/ZDYkevxlifyzEx/9b/6oiRjxUwCcwJMeMq2iZhyr8N
/ZEUygrMo1GRuZcqmFZ27IRbK2bWJ3MKQYJlBeD+dlr+SWXO25D4LZBQ4IDCy1GWo5VpVqZgIBtA
PE8ivBUiXKXtyeD/w57cLd7/zXa5lA9r07CJxjXgk6vjNKru5Ht5d6KzQQ8XGU00JX+vQrIPeovK
v7myDH4J7TE5gkYjG1d4jYiuUuxjM6mdE/eK/FKiE7z6O+tl/qAa0Jw0qGxZp3FY0RAB9eYRBcL1
ow/eQRLRKHYjEKsYhURwxTcS7L8qeTP1gbtAHUn7EUkCZfXthnkJ3uqz57QD5SA9sytUt55ty/9K
rwckmsLM26bIMmzm14LEA8lqnxnOcX4FsPp/s591I1F728Tu+QacvnInNHt6tSuAthBqajo6WMwv
TnHWbnk69C7ih5gAocikqQ1zebJyoKXSkGa4h+3t7vcMyVxuQ/udIQDm2AnZTtByZgeJD/fZAqzh
yRJZsW3ybvwaWDlKQKt/lddaDtTxj/ocUJYgL4v9bWkzNDhYdf0Vrz+P5jQOyMs368Yp03jl2SUK
0Nzqm+/hXX8CRN+LqhMPffNFg2SbDIDXXtpAX4p90EjwaB/3Dr8LlHWgjzS1NkabZRtkF7sncwBx
ATbB5oGGTVS7j9ze8zRDhR+YFp39UOUdgMcQUKzU2D0xG6XXFiJAwJuDTJW+emhAtUrmpNEFDnhh
TDQUz144IqVFpyoQyMGgd9PyWnH2AGD3vxuGkhi7rBNsq0X3kiTokDEM3NsA56ZekMssnxCsWKPC
oXvpq0CDSmXYd3qGWpV5oH642dee+eKX7/GvY2oZnxMROmi0qcRNjk0MDjKQ1SsUnTyiGLMC8H8s
vrlJfFA2WnfCwK13RtIMG7yrV8d8svirlcl74An2GDpcPHcyBkZfyV8nA0+zNPe9NWkhaP/eqEyr
u1t50yNK/pyn+nmMRn/lgAztMM7/TJnyVyVaIQ4u/r3jNc3T2NP/WCj1aB4XG2xim0ea+CAzgzTf
W0XW/aLZzBYSPMsyHxWqh6Jx+BFlOcjqK9THGs/IVH0fRjN7QHCgvRogUrWxdTE2JIu6dm94tXGm
URZW2QMdQPhX6jYj/Hy0bJltUQBiSBBvmIa1AlviBBbRPrioNgsvjWuY3QpQjsHF0Yca9cxbNqIa
jnSAJAOOn7oy8BvCa4cAyc5ZqjE5AIQIvwiIUL5oVivHG1E7psd0thwWmQCAuD852TXuO5DrRc29
Lgrjhj4D9tLGbbpuPOEfgejNXsDAjLCY0QRbmi1s3z26EyilyBRcosENPap3miQRkhaxXacvRqdd
B/1nL6ziG025lgcWEbfIjqRuZVm3S6sEAS19GaYxTiffRDKLZiM0AT+UBYKe+jJIA2U4K4ArR89N
PKibYWPPkaAzR4yGd2jsKX7KlRE/SfwPZaVIHkgEGiPrGg8o0nQGbCEKc/L2g+OjBTIri2zNhQNe
L2ZFe6SHMN83Gep08UZMxqDMre4R4k/keBZlzD2WAa/eyWJUO2053tu2s9NBTPkKmM8SpOvaqS0/
mSjDv5MDPo3xZRj5JxpV+rJLYzQRTWTxZra3I8RamBfLw5t9zQ9j14IsTGsbnQO2Oqvf04iuDI+a
7sA90LsglJ7jb4OikE1jpN1udhBJ77WZUgfsc/iCwBFSXvEHv3SrJG77u2Fn4z2cnOHeSeyDpjrx
94EDeu8VAtXhPnFcsFMkQ9xsf0akT3NZhK+edP2uhG6fNVtkrF6I3lwIuzsy5iEOGnb80xB2b8NK
FxzQMJCo5SXy82VItjGqlo5txP/HViIk8ZDjxrytgLJ8HQbElld0Wpj4xxntqNmNvYTQKXTGUR9A
643MKwr27Hjs12EJSs61Wz0Lq6+fZnq/0G83dgY2LBrKRtlXWYSPNCKKP2NUv2yRhGcERLpnjpql
AzkjjVy43bM7PpFDUpecvzmkuaxy9B+vkqvRwUYjGKeHBps97FE6Pz3hz/gJ0c8h3Y6RgXgzouqz
DikKRCAf7D7uNn3ggfkd3UTpVtWanM4P2v07Z6gIvuNXB9RTcua6j6q02G3xUjtBjZuE2s8KXmg4
hxIQZqt5nDQC/+DJMK7ni0MQc3roRtdcg9vT3i5+6CwcfACS5DUDGJH+KCTMrPaQqTS/0FWTyDG5
h9avxlrXXlBvbBki/KJEd/H1ofR9UEvos3+T+VN7CLpMHRdd1IS+tyJ7kvVRUO6bVP31n7oC7Z3r
LjPSjYGt2DX2TezmUtbvY1bzCVVG3JpW8VjLPdhE0M6glUaUZ13jWKuTUoVOO8Mc2zPJktlETyeo
ksDbAJyPIgtnuzePpUTZThpt3oZae74AfTYKNIQYAQ9381K0Cjl3kSHd2577k0bvZul0KJtDh4r+
E42WNUkZ/fh4DQdL+poWmhcmnRIbq4vGs5pl765Df1CXlxP6VMwWGRz9lZRo3EQvoIOan6jK/nrz
ozWXBQESe5GxBZbD3597ueDS52Ib+Q34WcnV7LbxWIX/rwNdulc2f0edU+3rIu0vFZITaPhiTndR
+tAlk73Hr/1l0n93o0KeDT86rUPqpENTfYpsdgsQ+t1iTLPLkPRI5uLJdnA67zzbV3iwgeEdCUZ9
S6lkP1znMz1E5xRScGBX3X6YmO8y3oQb4zyttel+sxjTPcj5U2WZXRy+W+S3F7J9t0iIcubtO+Hi
p6nA6hMlmP6wfDwmCJsihLQBxrYCfsXQnqrGt/IVndIhb1ykdPVhkb1TpGkaLzp9EqHp7J3SYrl4
y31ebCKzn96tRS6Ulx69zB/XpWgq8Oi0/jnos7GeT9+NS2GgqX6es1HVzAENd6T5MOP+mc5GbwC6
8Dv7ZYojSbhBilGu5+k4a4x4s8wz8QOFGeMFG+buEiDvYALvEUjK4PlZ9ZWDo2OoAeUFwEtJvNa7
Kh1NnudB7DbbkIxmubZe9Mg2UKiLn33Ndn+uRSZuJlFoZtoFIs6RfGLmqe8MbFH0wMrK+lS0rUCY
WM/1jXyKfdVt2KQKkBmaBQrMMeGC8bMq0vRKI+S80VtoD0fSJ1FqJcYu7lTwtoh2ZLF6XHXIByAQ
Dh904NE2xtcwr+6kY3aqAxvfzO/Vo6ypN8E4NAh7/XNFdZPeqiqr59WbVhrXxgBRzzBE+dpA4dwu
7CWYTn8bgEC+00mSaV6ZPsf0HXuBaL4K08jDox3q0Ka+UDIEE3GxqSI+7ErEN+3CLO8KKHi7wQzB
YSlcEOWkA3qZirK/NENRvmaEURA6z4ZbVE9lHJ9JnIA7GUESpA64z8pX8gEUeGNHs/b/+vDtQuGn
UYjPnbUq67r67ifKWUdJON0A1R+cx2IqtpPZ1n/lmbcz65F/L+pRodLUlU9ZzQDPjNfb/ShrFEe3
/Ve/j+3vPOufxDTUn40hZrvR6sJjCmSGxzEHPhRpKANFik7mf0VKiKEldwgvY5X3V5DA4waZRacw
DvJV0QQl4l+m8yJUYqwHZJI1man7oppk3KkuQCm1VO4L3inCo8zcFOE6rdx6aA1BenF4AuN2i+hj
4l3GEr1u/gieCjcwHujMRAvOhoODdFOwyBcAfShPCbJdl0UFtNr2Marsb0BrD9EjqR0EtSnxlv3d
scfxiNbE8FkU7icz76ZvfiFRmz+NyYMV1clNqbJZ00QP6Pwe1S9A535Askn3yGZoPMcbsb8iYeoa
/IHOKlZ2aymybFcwYYFhKRZ3k/fBaVHhaJW+dfpDkisyQx/DeIgE7n5vZszqNmYj/XnRxbjJ7Z+g
csuPhm/9kvlgnGOnBRmNKv8KDTMCR2xpPvptsPX1iERAG2ERK15oYNjlOa6VvNPIDcDJwSIdOdLq
vEXGG2+Y1tGoyuhTC6Ckrdn6yd5AjcCnGEXLe3CWA6JJz5pN5RxB4YbmHD3r+KWHVvMY6PB6llVI
ELiFibQ5JlPu1y+G2gElKunX2OzvlGGCHUgvCtiKr2gt8LF1hZ0MHA99bjCkyUGgMS82g+EJgej4
Emd59xjLit8S30BhiqMe6VA1k3nt6hCVYhClWissBvPiyuyGvYcPFK20t0BK6b6QBvkJIxdlxYH1
N+mTCEhI2Fb6aY6t7z+OFJA+jh5qBGYZTSQu9j5ogvBWZEYy1fTdvorjci1rjhVNBpZRdP4gYzLy
ZIeuUNzypx5XFgbJzu3s4t0HGCtPbVVVoRhblR7Cqg7eTF2BIgZagK4QL+nVRtS2sZ0/UomKzHUl
GnM3X2yL6qIEmf+1FcnkPABFfz50BXBPVjRum1+5mRhAEwhHd00ioDCGuwTJ7ZWlOYY7VoG0Bazt
F67jqB064leyCtk8VF77z1DHYEmZZj/YMu3qnTKFZP+ftovyf9qW+qqWhd6t+/siQbVQ7bucRxvb
SQfAxKIoS5kBwnQF4G97FoBuKcBTfWU6Dr9GrUZo0kNfyfTeh14HzogE/bxdkNxNZLkBOIGJtvtR
x6FzowGJEyGGXdojKUSyZcLyxpsYuDovLmKko44ciJfzKosuWvjLVSqD4bA4qScjuoBz5EwiJ1SN
j1rFAm80BW4pix7rh+5BDnsQh6V3GWb4DFLxdlvlHrq+UGMzy+gq/FrskOTJrot5A0JgoFAEqB7Q
DpaJyMy++q5vHJdPH0qvPRUy/7yISB/xLX9V2WO1pwlaKohMdvXabkMai4FlYxNbqBitOXq9+Uuv
xi9jVIS3xdwTgdq1NoKfBqvlukWr9xZ04qzcsMgM1arLQ+SUMstFflRLy4rxy3wahCEothWqhVgF
2eC53i5KwD/cpcNXWzYpEsHhiibJqtCmdPZBho7yZheByHpWVlHIUfgJn6Q8XweNl4uhISl2LMZl
0rhFV/xW1KnY5G3uPPt9Z26i2nF3vTk4zxaSh5ciLUGB6NjPpDGIaOeKyD+7ZZff3IkztqpHJ7+N
nTrH3KtOdZxjQs+OZmQx3HuyHyBxB2AAWegDqdCByxJ1pWEmd2bWmHCljUmxHcdwHaOCbrNozw6n
CnVYHkqb1xPZzJaomMj3OWK7sw8yoqsgbw24udDs0j+TaPaor5rOpswfzr0at4v+Yh4GCsUyeXzL
uR89D0b3C1yj43nkMn52Qm6dbOxoVzSkQwcNYU3jOUZc8pnbYYd6VNSTIosZ2Bs36dBQJTnCmuhp
Q9cuYHM2ABHALZMN6JiWTZtsWOGzTS4GpMEU+G+5hb0dDf3Ba290wE+nvRWGux/CXJ5p0gxydaOz
AXWZlwJxElKdHdNE0+L5jTf2b2ROs4tfMHbLbe2Fw/8Rdl7LkePK1n4iRtCb2/JWJamkllo3jFFP
Dz0JevP05yNK09W7zz7/f4MAEgnIlUggc+VaS8t1dZQ7I+Oqd4JjUg/rYBrFYukrdrbhhKeCM7eC
5hLWNmgmp0U9ah5KRzuEAs7qIFyLqsq+TdyWWEh/Or2aHzpVIUCjVam2SYhVL8kNMEZyMX90e2fj
jYCibj6l6qs3n1ivy01G/eqS2sHgTF4yPDstdMeA2hNznTiKupDGESBEf+tKz0548ckzP7jDfQD+
1I/lUDXPNewKDwM1jxqRqGfZtCItNi7cDqu77f+1qIN45VEp3mQKxq8JegSC36wxp2WIwaonsxvd
YiWnh24stoPefU2D+B+PcRsumsztLpGS9Rer4Y2m6UGykzbZVPNs37TvTa7r1MUyshueqHIB15Mj
Z932GGspxfyhfnDciEACGV5IgOjdG2nzQF+v26lFSea/+JXzstJOr60q9O19qeyVEa90v7bF8j5B
yFKrb1tJY27G2j7Jm00MOOxUebm1c7z+QY76VLFP49zIoexJmxy6k/4jC8N8+998Y69wbqtSiCdM
NVn4wSBQ8CFzY4V5d0lgnZYj2eh1lUMqAQyw8bX+WdpqV7kWIWcDOfI9vg0lNW5z0tSV6OgOGZgB
uWj0MhX0ehxC+T0QwhZuUBx5k9KlAhgoimPspU02Nschd9mUjgNNpMYp34mdo5ibbLDtY5gRdhR1
FS7btPmydXpQc1f/5SMd5TRB9jFceVr3M4IcfiMn7nvdV9xtajmxl3SU046+h+z8LQzrlnAQ4ZRb
MwdkfhuWFMX0vD7NObZrz819Utqqfz3k5M1030328DC7JjjcV/75pf7dQ9r/+FI1AIJVPoSdbr0l
ZrUPbbPlewq7Q2b5NtzN8ziR3d5KnaWlw3oWzrXkt6nfurcFcq1c9Vtz979tdZu6W39b+tuXve0d
xzB0uh7XpLngieOFSmno3JWNXotV3xTVIRDzRDZP3LpyOlYSrhR2tO8sSli0wF38d7/btqT71K2t
D69ym/sXkb2bS98M6UIrNDKMpf/A42WnGAiyeYhNPUiTbMwoCFbQowbru032NKRT9iJorqkVI+IO
nGEXzWWNsrlXORoEx5ZtC8z1brv7RXp0gDlGfRQdZDy9NlUwlQTizdHhXsmJMLq+JZ7szr1Ic1Dn
48FUqHnQfLKVaGFx22iz8BIhsKVPvfskm3AQ0cEIR/APv2z6lGSbvhdErHLXfUInxH1q4qZeNnU7
bjmzjPESZfVXRRHusc5Thnm57c2quPlWquGBFaf+S7oaxVTv4hh9zFC0HJvKNF+6HkR4q5KM8omY
bbzzA+MqR46em6eQVGZ2mKq8XAZiUFeaAjJzwX+seZLz0jNLXHtTEtaltKEPHqb/bBpz44q0g2PZ
LfutECJfKHmnbRzttTWseMG1tT5NWohwL2KKq6JXfQibCu2lET6keybPsCDRtBc9rY1jM/gwcs6z
fRcnT1M2bXKlCF4adwPXAWuSYqW3ivckfXIQpV/7z0uKrs1X1PmCSpa+8/6VgLmnWYgyhZrertZt
78KtQT66OytFpB1Cvydkw1thgfQEkn6jSwo9oX5+4cvW0cfo5M1NYDfNsehRfjanBq6RJP05qRy1
qvRvs1DIO8em+0TNZrzr8gQCx6xTH1G9RxJtNLpPBw14uaaNu2gRm5P9UmhKvbEUMzjGvRM+dBRw
ATCPg++plkFEz/5pOjw2qqK8+Y7preLAB+E2xfrRaihi1zNhvSLe9KnbU/rT7pWVnaO7YbZ+RPzL
7LJLRanzzh9C4JeNZj7bc5M35j+20xLY6kGoUj80nSbhvcqRbLRm5hBtRgpeZg9I1OKnGkZ+uVru
E/J5WJsKAUBpk25OXGyGwegveVp9GqX4bg6T89iiqrBpMu7c9jysROGg7ZjZB6WO3uVINk5m9o8m
UP1fTtKcpcY1Ssrq+Nviym2pqgjtzd13itVz0fUn30+zpROU0AHNJzMvd6jk8szw/zCWY19tKIbh
DDe7y570lhPSVlgpW5To5fZOdC2abjoiIpm9TAassy5Q6LXhqdkLMb74VJciXshZaQPxBq+FcZWD
Jg0qPoFlfZRDCxmXzdC43W35WA/tQSNSK/zW2JJ2rJ6VgYYI+KIt4BmTpipLWhCBJJsAk1TP0jYJ
btZZN7kbafPNpHqOKEk0tD65SA+7djuYrYdPOZJNOb/1eRPGt0UBOrcPelluGmBiPQjTNjsbEJ2c
dYjFzjaE/ocA7jJp+s3l1hVTE6/8dFSW2rwEKEm6FuXoLJuMFGpfkn6EHWN8irR4eooMJAjjsew2
d5vTV8HSjtoQgAZ+TWKOT5aR5AvNtYlmmWIfAlc86hXVwEVtkaQaIxgw50b2/NysHuKAE3sywWPC
Z70B3j9P81sNF7Fredu+Ttd5MTpH6Rz5df0ge2aQHgxgPwc5ChKzR5yxURxKQbMPRVEAgdeKSrF/
qS9SyqH/rglMB8pcRQNnbuoNw9VUiCjbRVgdIJXTHyKnLFZCS9S3wTWebFCCG8QfCGArquWeyib2
TsXcyF5kwfdqamTRbj7SKJvbeCQFcSzQWf9zneNN3aKqLFJwwYXkfviQaNXPMgPJL0febJI9H8qP
BzsYqlUBAHJ1m82VTF1InybU811kpZ+etPFnzmHZ7bzxXAdrhEdBSqRx8UwGJ1kVwil3wMOT17Tp
uIVUhuAHN+JXOy4IXYSI68rZIe39fTMV+VLOiiYZT8DW0oUcJlPbXQDGXeRo8BXjOSrI8ep6uEQL
qd+OyIEf1LmhMME4lL2XKaR86DrojkdapHJr6MFXRRwSgijejrVxdiHtPt4bMalfQ2+EqGFxn5E9
Od1R73Zo9Y/7nDQXQfDvgj/HKi/pta0M07lQJ/FkVZ9qoxG+zgrxVM6WiEgjiN3sZpJ2AM4An8F3
wp4onqQp95Nd1kX6WY6kfcx5IUEvdJImubvaOBdRNa+E//utoaQZvx5ff+GwOh79pEvDpdoWH/oQ
ewfpL1c6XvfPCA7wMNouC0IBEZzqGeqeHAnjpOFTW3dtsBk944NwLPHetIPGToHkWQtTZ6XDykc6
pzZXug2sxVJLbQWVbfU8Jt0IVEsdntuuIw4OL87zIPQa2F/pU1wE6WBWRekVZFi2sj2nukY9JQ3W
WI5Xj0qWVSa68NnjWgV4m48YtX3vnm6Uc7SvQiEl9N7ddKlnQfvuDJFyKC2eKNIch+heT4knIBtU
01clDzbwebnvo21WO6MXxlpuZpbBD9sxpsdAMaunJpzevjZFlC1TIG6QXpGp74JhKF+EQt7p/q3o
w1iuOGnVv74VuJead7Orvr4VuTpvDCKWDuWwCyelegfWBuLHoudw0Li8gEogYQ76srX4W1il8yMZ
ymhpUa7+GEPaeihbv9oUmm18o2T0KW1q+0eV5H8pfeK/lE5BTrtzk/2Yx+HzqFEFJD1siAVi8OAf
Vtl48KME/SkAlXVWBzUlPekHn4b5t/QMOKEsQycXSwVVuTmBFl1tcivrgjJAMJpEaKRNFItm4LUu
LXcHOTfMkR6SqwGfmptDE46/71BSVNb46qBk6wR94SWou+okG/JBsB4oYi1HnZt23CEEEJLMHltu
DXNXTmVt2G11fUOJEOx2Xh/vRRyF7zxsTlqbj89UzfZPSJOtoUCungw9IRJlwiCZtQ7ci3ofXAnC
hxcuGzursWCmz43cXBYtUgjSeeqb8WK0f0UJpcpQNpZF+FTOjaO4wZPfq1vNMcezo05fJmDgP1VN
ZAfpIO2qoWYUVBCLkja53NVFsJbNzW/ejUxKtW1U8XfFXwMZNv8Jilj/yWxB2mvuEOzIoftPckJ0
/kMsDP8kTaA1UFWx3+5rgikln6X1+UWr/IsRRMFDQC3oNeABug2nTKwsp66v/kxCGp3lFOfD5upB
SEcwdirBIeIe24DXrNh+kpNyCdETQgnToC54jF/gCY23nu8Ne97z0ZMVVMgFVBA2jukHFBjNZ6YW
7tIgUfSgAcg7TpWqrmuKvd6CPDhTsqR8al4NLWyhreciiJOHVvIpmJLoZLH1sJFGOabkEpLTuPmL
F0SBKtTsI5uUYOsuM4mBJpkaLPWxyn4Qz19FUzR9d7IAtehaT48kVRI04fAYsyl+p/htuFRDZV2b
GviGYpJ+Mi3DoiASMF4xEc0KhGJezcDIHrltbOWkXJAMMysHIc+lO2bdwgpIcjWj+r3sqIAzUrff
txS3vXfaVprD1BopveOMa/Wt9j22udqYpX0lPRvA3kbJcNEF2nc7SCBIpZj6oUZf7vk/d229qd+T
jnHmXecKmw20wO6yKijs9ifTP9pu6h/l8G4j75dTzHiSlhD+SvhBf7ndxrDj8mgQYtwRH9sQWvIf
zRm/y4FUWxhtph8knDcXUIXmZHnXcrZQoRIaKbJbyNkKVBKQZH8rsb7S9Gs3CfiVu6E8rB2aDqrq
EsVJoC6cYfn4BQ+qbjdvVLfYVWS8WWDqQcA43W0YVHwG/IGweuV0xtt90VCa/bmugQuvfbV8ayrS
ZMQnrWtngTKKPP+zmEfS1FpiP4VCvchRGWb26u5fgJ08qhzpQOIMm2qyjIe5kuAhiGmcEZKhAE4y
aTeANj3Inmz0SdiEnVkV54LCYHfUzKUL0eTOmkSxr5D1WsVtNL53UzMuDM3yzynH2NcsyGA49kZe
COGXGygd8rSt28VLCOftrat+s/UuPYKuTqiNqr4aCsqTk7RB4Tzwi/w1nUZvcoH0GByNLBl6Agfu
Z52aNrfGdMFLG3lY8vAbvmzwqiKwDhp8L21jqJe8sX9bFAA0B7C+FEGfnGTTKrAfBNNRdeMRsnhT
p4WZkW9HTue/HMN8B88d4XzhVEvTgoq99VXw1L7jaqupIfcddGry6MOE8ih7vPu7xIkvolO+LPno
g32iAHn5h+tYd1vFI14q7XKBUQKni6YUVtd52yKPB+5DvbpUesc9+9XgnoGgrqjRB5k+mxQBGHIh
J8DBGKvJFPz9lAJjVRBIN8ILCXvvDEcPH0nl5ind7zvKYdvzKIhJyoI//fdL3f3A66RHkSFnDg7P
9D47s9NfHXWWUtKKH6Xq6q/evyOq9cEnxFTK8rlT6rF1l7I7WpSobv60prNX4nlLKJ2eQ1IDpxDe
9G+hJp4nNUke3WFovtm+uWwhlbgOXRG/9u5rURvoUvlxBYybZ2ZdU6wYGTBMuFqKoKiWUjWYaQ7v
W6rLYTbsSAMOvaPDnxKu5lDN481GhgMyRd8mTUfQLl8rcEBME49wuY907Gs3WhV5N+do/M8IgMum
mD8espnk50d2ffkhSkHx3aa8IvzRuTCcSZM7tN6xtol+iWCvWEDsZd2KXdXdIg+GYC+HcsLwCri3
f9mCyO0BlDam/dE0zgei08olbv8RMwOUVYv66V/LrZTa8jvlErb/yALsm9NsYYWsxo5VEsYQFi/g
YRre7S5dt6A/XkHU++fQh2Zc2glHeytjQHpFhMb4nnfJuvaLGKgOshvJFNQX2QRWiwTiLH30y9TM
sQMnIk76yy5N1Wz3sKsd1cQemVag6UWwguFBPzb5pB9N9CFWzeQgEqEI/VjPDfJNcbWJhdOtTRtw
ix9CsxkByNtDH/opR0oazKKx0PMELd+JtJHNrh7h4lA3vm/US3de1btBuweigMpeZdrLNvD6YxxF
47c+JEQ5ROV3CI2Sne/nMeL2qviO5sxj06Te8xB01UPuUecl7V3i2Rxhp/7YZ91teeQ47k73lXTt
DBPkN5XTfM/qNgcjP1YnvXSrk+zJ5uYCLRI/bSU2SkdhdeVN3k7AtwJLTksxSe5ZP/SsIFqoT99R
jOKfsqvyE1ocyUMRJCHsxXXzaTTP0lMtomzZg0161GI0jGo/zDZ1FsRvdl8A/mevWG9+gCccqSfg
q41+5e2q+asBESMTPB+7Vb5aYCTqdxu1ivXY9y+Jn+/iKo6uqpZ8s4MADvPSCK9dLtQ9GmrGQk5K
m1AyavNr6+bRD8OXh5z85XHfIy7DYpV29puuVcqqI/zxXav0v1W7NB+VLKkfhwLiDmkn1k0Fjam6
+6BP4+/iRVqNzJz2ohyUVZImvy1OVWR/C7uJn4ps2CM7Yv/8j06hl460TF6trrKMX5Rn6NnWNCgK
kx9i+TmVvdHysm0ccYS4T8iPslxxn6CC6bsA0fxkwsVtW4H/0za77/3owFcQcpWsKt/kYttNh6H3
wm2uck/My8xehDzxftgsEkPv/zRE892wC+UbKCmfTwaLnHnRNC/y9dF4nvzGXkRqUf3431/Jnb+S
XGSknrt1ISFBOSywHJBSQXl0ucwdZS/QWuqZ7mNpbLTB2xidePnD/sdaOVRaUR7Djua21X0sOCpz
QSVl75bCfLDnJnV8jiIi3SrgOI5/2IkrkHKtSOpKt/uCxk0TyALzYlHog7byPZMjxXytakLLgUBI
3qTk9cmJDW2F6O7XfOIp2T5AIGuAw3iFbq+zkbCFyYrFKQXJIHEN0tQrwa6OVBhjZ+TDH/7jRCFY
bOjjOkh5nNlW/QxlU/NsA3dch6Gfr6VNNpk/PhWh8E5yNCVhcZ4XSX9p4q/6YNreI3flnT+C+pL1
mIKRoVrR+nb+a63K5gZp1OJNqKibEBrKdqlK/FDJR+ORAJTxWGbwf6NuCL7+bnPzcJvOQnrSJpsw
5i3aGMM+ygxi39I2b1f03dd2SV1Xy0ylCESmqhUXpaBbwSFJC+8Ym2dp5+1FNhvqn6+yxaktnyel
VNeeAt6uK/PqkoqxWVMPRESMxP2K6o7mtTQg4NLrxHkfLS4Zuo4ow9glD60aDv84xKqL0tQp6lZ2
JcDbcKHH43bUUu3Dd6hj4wX76dro5lHa9wGpfrFOx6g4UmaBtoxpG5zTAuvT9ryDyrMWmCq6YKXu
KDvgjRocf+YP6ZB25mejz/BVhMd2cdM6+5l4Gi2x2KeaIPS2Hljrc5bmw4a8kHOJRqtca70In/2h
Kai4gCfCscpq2TWV803tzXHREvqb2Qk01CmuA2RST2RQlsAtqiu0eNVVK9Jm2VdJt5O2yRLlKa/i
TzmSizizfkxe0Z+kaajhko88b9vEUb4P1KZd+XZZvsHCPa2guVF2cjhWymfljtWF0Hv41vyknrR8
G0k5d44YYDTqX3+DPmQzNEKOb0gJNQh2nHS/SZOclPZKt8FJyG6shO4277w3OTKS9JtI8kuRu3Cx
palyIBrrw/nJ8G67D+Ws9FOd4WBnmdLsowQOAdWpigf+8bJlgzbhWg6R2C4ewjEsHuTQGDv0P1z9
FABDdRZpqppr4Sf28jbmb+8RsTc+mqQl7j1N3swV7aFWNITnnIo66XC390ozCyULexnulSDVLGWR
V84/xqCqR3nzygrEzM3KeUnhbnz0R+go5gtZR75vp4SNWPulZ7yZM7g5srzfFum5zpM76KKj5jlE
j8T44Q/pCJmQ1+8LvzC//ae9tNR+75axdbe3KMOtPflcJrsXUEpFfsUwY3Egq/IsXzHSJHtqXYtD
709/2uH3h7nSGZ4bXROkcVL36OhG8hxMxjGZMdx+oGVHYVBcKodoBUYbL7QAx9p18VamFpQ1IlNP
1YzwFn2GMI/vw3bEHqRpb3t0oZaBBA0FFKRm/ma5L/ICCO3HdKAiNlrJe5/rOOmyyx1Y0kiUzl4p
JWeLptM+6qmqXkTQ/eWHWvoDPe53rQ+tF5VDzrYtpnQ3UdtIgqj+q4mS7P/vAIP9uwizYEcpqccB
VCGAsQk6AM+IffhvWUmiKlesv82oe/QaTX+DyzNft149nqCtMbhe4Wpohf/W9s3e7CH4Dyk/XUVF
NZyDuRny8Kv5GhKWSNO+XpE/iMeFNEpv6diHyOzIHUJZxS5nitb8uxzMmFrvIYi0bUkS5mnq0BpM
s5EwYGVn1pk3OIyYxvSXMZAj4kyvngazVU+yBziMp63s8pkOD6nLMW52kSbZ/DGUa6UvpQEb6XHf
roki7bfd23DYBb79TlF76R4B1GZ/UXF5mZzcumpjUF5jb4kGtXWVFj80EHeDqnYvh1BtAA+lnH1Z
c0C/oixUXoNoBWupB5dg6zd7dMGqRSe64sGxGu1oTFDDzyNp8pXkqwftmwazlLEyoS66hHpfkxtV
NuqIppU0yQY0FyyGBMMhCokaf1waM0WIDvT82BkfgjDZQQ7uZnWekzbZcLhe2qPbP0cVHNRhUHwM
MRoHk69rO9fqvPfaes6cIf9IQqPYJpFfbot5iKioXyIqWCjBtMttNdlMapx/hCYpC6BhS58o0dLx
ium5QBd+X0WJvZDDW2NRAqWklLZas0s2Zs0lCOKNnPTzuYTRr9TYWiam/TnqsXMuaweVGCU0loUs
m5HGW7dpX/m9UlQw+5Edcs6yR5GDc56Fhm7L5ITZ2kC37R69kJjfo1TTEpNNL88PcZMh5ElZB7j3
2TT37m5tVmTNbVnYgpIvlKFZ3R17OS3Fu+5r5DSpekgzAvO7tEN3wivELt9B6A1rUh8pIlUkYhaC
ayM0IMtayd3LzcTFaGbUC2MUb4V4DKGsQmkJySevr0xqqCLw7kRk0cyBJCqH1W/u3yxBoz1MWWXx
sdBiKDOCySnXBWWcS5moVvV+BE5qd1/GW7Jb5r07naSBUFC1v+e15YTcQk7ILW4Jb1tLiF9W/Rv3
wGll+wQKnaJo32LyNDIaGmgubNZGP2zksEqa3WQSmdCoxz0Vg6rfoqGpWROBcKr8oipd/pRVwQ/p
D+fR17aRS9jQRPHUGpv+G1XzixEcy4kCpurEkaM65RA4L+YYG0W5/07IWdlIm/S72zLFX491T+H8
oD60uju9tB0vtJAcwL7h8vYyGHkCm4Spree73Ath5ewQ+Y2/kLNqUjeXqbHPt6Xzetd81nO1u0pL
yDltiPruPNhhvglbBR1ds3udw6xPrVFXj37n/F3XpvPukDldw5Tf7qY5O9VM1porev6qgYY533JY
s72KNcIAueMeTCuZ3tV3NRj1JzeCUlOL6yet53doj1Wyd0oTtoLeJYvy5zip+2xHEeysXBh9alDp
dk3ZfY8reJTaxMv2QEu6F7WyXsLWCT9VDo0LtVaLx1DT65OpkupSoHj/HI2vlVCxEQaA56rKq1PS
esVucPuvXjf3LKV7V/2Oyp+ZJJujfbYLzPYxrZ2G9A4m2dyH+a8JaQvYY5WBnF/enXvXNhAJNCIU
eZvJXogMqCO5DtS1nX586YfEv9ihd7CMCXo1C5S5R2L2WbGN4cVTKAdxTZGdyioZX0ZNH1eUuTdb
OIMhVNcyar/mF5JI+ocMLMfp9stMlOGh85z+BE6e3+08O1KdseYG2yxkpBh2PTgWiGDnS2jIvPUf
4ePSbTKoHxNoQVvLgYMSlWGIpI96D55vMMZr00fiorhKsqiEN7wrfq2tkcIsdnI4KTU/TjxdoQdz
D1SW7OPeDpfQmrWfKRTVEFP7P13fe3HC3HrzLBVkZ27VD3oYxIcADP82d8kN+gMS9D4VQ59DAy+8
WZXXAZzBQvN1Eq4QUu/qOULJ4z9ZOfNQBizl7Dh0+q4iZ/p6H3Zm2D2hChcvioq4nFk8S2h3kcPW
V/ZJso5R/eRZ+TUpkeFw5FEDa/rUoMuE4dx0096YqL+TUPD/a/V9a7la+t5s1T4W3yi2D/+2Rr4X
ss/1Sy1id5MjZ3AILaO6GFNiLSdI1v8aFB9a486++QLJF8eY3wcBnvAaVv02Ey0I7XnUDZkK2JYS
PF/TeTAo4NPgHB9Wyeg2Swckb0+UIaFVJiNACbhNYCjoiXrC1nOWNtkM6b6qEu2kKr2x7P0m/HSo
VAxL/lC+k0IC53KqzmMr/DaSJcs1N/xMIw/yiNiCAXdSxvN/rowtiD+t1NIofkwXLUXS7xmEAdvQ
o7iQh5L1cTLQlflAfc/fqIhe8dkOSVC5YiHtkUIWH7R3vHfzzPs2mQn/wOkqVlGJ00TRvLTG0vA8
Fy7uxH0pimkfx1P/GJSD+6JlSbZIFbc8ycnSIwmit661k0OFSPqm0l3+wIaWX6HpW3BZ8LcqP/Cq
6Y3w26SO9oZgrEEJHkOITK112kyI+czDeqjc1dCEzvbm3LohZVP6vtWTdOUBFzqHNVJiEH+rw4IY
CWMHqF1Yh/0GNlGjw9scTrPiIE9f5y+tPjaIwXzUfRpsUlNDVpuLxIubxt9yE5ynp519004eAuvf
xkMscKUI2L/kRJhSpFQY5F7IZ52dGCUjwPtUfulavpJDOcHrGa2veTZXW3VZd+kP4IfGwmh098kO
I++pH0ZgRBQrrke4DuLl1AMXitPY393Gelqhu6UaZ+mtQcz/WFJ6LjeQjWskJ19Akm5TOtJ77cUG
DetvIaF7LC29OACKcB8kZ/KtpwmE8KbCgW2ECdj7pn2ld48dWfqSGqRkPAIHFF9dte3tlaNq8FfP
M55vxMpSdm/+ag+bVdTZg22BunbyjRX2zrKaAAB16BK8uOCmdp1dogc2I9raDqrIVIeMvIsc8Dld
xbeulxc5WXr6T8uaQ2suoCJD0+KL41gd6j/whe5KqmBInmGETbw3uel26onQ380RLeBEWWV6w+W3
hc1BBMnFMDpvHSMLtlB1YXItcDqoT8v8uSAieSrnJq+KGLHXuWuO6ovwdDAc3IDjZrAvqesJAgQo
idi6bx6lTTYucepjFkYHXbj2JaeCOYu89xK9bRBj2Y/In0UeUD1/9DMjOpq+OayLIWi///KoUFtc
5LOHRjL1yO7DnBP+zUPuoVZ+/ohQJ1xnWYEMtYP4VlCMH2UUHkXTZq8A8IbD3R5r0W/2pNWcFWJr
48d/sVPxe9L0KrpQHlMfU6tCiVMpkqtsJgpwjMRChWk2OdzIKM5Hbc2hauxq5rZOSYV6VOx3ypr9
fxrFfQwaQ/nQeWMu8thRX+M+AViQ+d7jGFnjpipHBFMF9/khzkv4l6bwnPlZu9HRKHtMjDmJjug5
Uknx90kxe0AOnAENF+2UpCC5Dnfvd7Xvp11Ra9O6hviTaklSYjFF02RcaNy0mCAeD9ErZMSfxjxD
oqSOK6jr9FU4xcaSsngD7CH029Po9QvH6MpuUY+9feobkudAH/1En+Jr55IrMlUVmrMkbssV95ji
oMEte5aNzUOrno8BvEOrp15zgMv9b1OsKlvpIF2nebWLV5Z3QLjlIkNxb/vczhQR//l1acbrwKiS
gtdGER6BrPzjlpHBy973q8dQxdapHtMAfIOjFTf61uJuEIGgvijoeW60GkguvHs5uc/ZmIbusB06
hK9+M3p2Me4sXwl/N6ZhoO0He6QYPWE1bJ7lxZtC+wDp0MNtsbRBKx6damfaRllXwBw7aeKiW2F9
rvscFsi7LSVr7g6b30xqrCZnfUBFodlmMWipZG5MM/gkihSdgTeWL25taysbQlJyrf7Kj/UCtZ8q
QkG4BhhcR498+a8GgjOqcYBxLeXEl29SHSzTT05jGJUURCUKFP3dKwIoEOb2tXft58Z6in1HvwIJ
8a61HTgAehCaklOZ0ua7tPZ5Hc+eCXmgJwfxVOkrTR0h/AXU9umpshLCNx16mfeIgQwgJJbNdxXB
dBCRh906TXsqCzEeOqW+mrZCwtB2ir+oBDtEcf4kAzgAlEn8U5N6TYSr7ISlJNuxSZzrZL3ngwlR
7JCbG/401nM51t2zS4ZLNNazbHTTrzfQ04+E8eMMzlY+fZPGP7f0j1Aw2/PZht64eYk7B1x2y+dr
JbswD/Yt8GKoLSwApUtpjIDD2Rs9RlxNjonoEbIfKa4zU8gbyz46GlkXFCvbdgYED8evxjTB6fSN
u7/NjuU0UrKYA8la5n0LzwaEG6OLUpzsKX1P/RbgUBLzc2+eVaChgHxqavRXWKT1R9tKTnIUpIP+
mHXhCaG2eKlmobP2Up1zi9NAipprqDJmeWsnXF8UUa6olKKgYcZL3KES9yF1WCJZkVbfVeacZJ/9
lMolfeVryfQtp6763GbUM8xlCWTyOHbwSgMQcjuhx4LsEcGu0C4c0qHNdwl3GbjvedD5XiTuxYTv
dGllZr2Xk6kbmBuRIfIkZ60yNuEBg5pNzlbVVD7Ho3JD0YCF8Q9j5EHAxGGU5Etrfmtd8VAjwPuj
zoZiYQRV/+yMak25MYK3YfQzQIsN7D/lLTzYRPlgzQ3v327N/0G1lLa+UcSDWZdCW2gNNVUodmar
YhaokDNjNaQrqkPc9VhWDe9gRbzoSIdtpkKJT8S5UI7IxnQTqf/D1nkttw0ka/iJUIUcbpmDSJHK
0g1KTgiDnIGnPx+GXsvrszdT6J4BZUskONP9B1/bh1r7020t9R7xz+vtz1UI7Stq5gg7sKve2fwp
/yv6c1+Sq5y/ojjYyx7PpEfx0hzSZidDreOEJrQwXciTBn7TBtWVZ4maEN0toFd58V38VgKjs9ag
jadFGaJya2Xs+xZalgSI4cyXMbXbje1PBbq3M/exb4N90iH7YPda/5Lgs5LaqvZh07tYt/wP950Y
vOdkMnb5nM+aMOTl0+rQiKh6NvA79QIvh5hdFGu8KXloGbGZLmpwb9t0LLphW+Rg67why9GWneft
KIAV0KkjPR+9Pg7zYNI2PsrQBLm3Ggz06yCZPLMn6/D/9KorEnLVtdaDl0mDa27OUIU/qdYOuiOn
8P2kF5sMyNbhNtTGf67+O6fz0UcaY2bYzRNp2yoHMQ+3MBlPfdZTjlFMDUGa+fAV1PqnVcJBkFFS
KimCmzx55AGrx/YHKDqggzwcf2qDj4VCV3wr4hyxG0tJr0kbFrsyzYO9KI3konaNtswgU39wPN0O
ro15u64CKJi86JtAD+0gh/TPVVVb7iFOq98TMkRbZG/RxkHfTqvvyqn6PeR/rmROrVBkt3nYUprE
1w2shA4o0k0mnsOCVmlT5G8VnhirOq2KvQzDqttN1Wg/Qkq17rV0+hno37xQOSMSUb8qbmLsamRk
0AInhMEoVjVV+b0Mkyh8al1buxhjlj2H4HllOgzs9JT1Nm+/fqzBrPXpdrQ5YclZlLEAzADdbfOd
79rWp6LR8nMK3E7NjINXNfntnYKu4NERarq1c0s5RPIX1kEwGK5eny/KwsCLIA2N9xYPlyIaP6I6
QEbm7zQHtP+Xnnp+pD9+hJ3l/7WatFwN0+rvF/lP+mu14imYLrieePCC8ls5GN6D6XT2QRkVmrGd
O31WIwZErqK/t7ZnQLPHykMb1ewlKrWDXKBqibnkBJudYqdX7t0q0BZyYqAHWCrtzsjr6jB6GHKo
84A/WZssZJL9W3WQV7nSKLvQCZZhPMAZTeqzNo7BLoJQVS1uOZSrd5QaXuuuGO6Vhidb6E7hR1GV
PJ/7KD0N8OdpSptPMt95nrYCvN8f7GGsX1A2XMu8Obj1xkmMZIfPSbEZ1bYaA5TbjCe/ML8j+c/+
v6UcaFIFRFMM4HmP9o9VZcVz6jbZqUtSfyHztdb7yzRywyPmAeVb66zk3RXvwoNj0i8JOZe9IWeJ
GlzURecCxt9maidzEUaRu1ZsM97rCkTwNilWiXCd9zEyxISouN2poLvpxMvBvq9o9z7Gc0It6Xpb
oAF4rxO6OJnuAw2vPuq+PQdxDiLgqXOaD6n1KDQ/3VqdYe39pHDvaemOS9M0829JbLMBsMb7JHf6
NfSkeEq/BxVf2AmIzVNlJ9VpbKJs1Yxm8h7a3bJT/RomSQjZKQQms8P2gDNcUtC1+zNEwYSyW1eI
hVsHwUbYo0Xz34fXNMFYk1fZfBU6wFbllcw1QLzvTCdG6w6symroEdscRJZdpnmAXmmdBbxCGdnJ
mF3a2EWhZ8z2boFxRaJG1gaTtvqKY3J91XPM6f0Gp1ooItVVDtHY6Uu5ToZyceGV+nKqLUrPsks7
pLFz9lSneCimnXxKymcjGrFiDaSCWheE+42RlegXyjaYWiCl326QfTER01WvvWv4+0pTxb4f1RIQ
GNYu8qqZc1NXlUcTJPlem6/kulpVux2lagwjev0BBPox0QfjVaCJe4jjLOLtRGi6OYRzHIz2MmyE
AZhWjx/AHmJjOgGoD5JnL42sp9FqraeiS/d1HgwXmbJ8ugNCN+2jnOwzoEZaZyhbOZtrTQDYHdQR
ndTH2nXfQc5WBzkoaFAli6/YL/kQ56Ug6Zk88PwwHxYUMjA2Biu5DxVzK4Ywbh6SIFQXVCCsZVbP
+Lj5bTrMAhqpoqKWEVYXmYLW1K1C/uDbAMODRzvv/SNd9dfQec68Uc8O8kDXVFWytzQbSst8onPc
ikZvrxUbOTvp46UM0m++O8N2Yys7yg2MDBUxwyTmPYsVAS+Ss1qVGc/OHKbzYjkrF6vQHSg6pXtO
qumZVRbgT87/rbtPnDb9NgUlu6y27fCNzX5ZUxW/hNkviW4OBhqrVarCCZNw5hZQuCLaYStDA7LG
wnD18H4AHDGzGZrFZNn9qbPb4SSvkLvka9atxFqGgS2Gk8m/DlEB+OuRoIKnY+SgoFL7iChqsqA6
Wf0YDXsNbyL/SDvRr8LMw4EGdkG4sL1hfLSMZHwMA8R9FT1NdzKMlRiF30GJsE5hiVynTdHdJALn
fLurzPx1aVd4fja6wuE+yTbCT/c6Namr7VgDVQrnjiMVMlH9ND5HTnI1xmm6l3O2Urx0orDPci7o
lc9BL6KznNOTPkQloypPcnJyMNJoKwoXclbkGClo2L8c5WzZ2ebCmLzsKGcxN4k4AJTTodDT8blp
DVxT3XgGPfIvAoyN5GteVXs5yycJKpFiYg0zz+IHX63KozqU6saxLHGVQ9IIb6XZFM9U/EBvuSlL
S7g3mreUS+SEBTptG6qBt/jK5exo93yo4oVZ0/hdUq2gvu8Ot1e5rVNmBZjIXnuuA64nnayF0qCG
MW70sDQ+qdJoINMRwB4Sw37M0uC1MF1wmTlev2HCQyZAmhDqRIp/Y2mF/tKLdRv329qe2k810PtD
0b0WRfdu6Ec364p3nBcfKKyoDxxsIGXkFRzNOa8LEwb8CFEC0XHxmoAGtB0PalCYxVugRuCgcwXa
hevYr4LK76bBXmQzVK39Gtl4LGV+A5ES26gXM7/ItE2JD6tAztkybA2byjDN841fJ7gW/hkcmt23
sOlxZTU7Ya2+cv+sS03AwEqe4VbEi+QjViX1CHM49oDpZZhIUV5WzfOUc6rMknZcIbaRnYxBz06Z
Wzrx9qV0zfQEqSPgYF62cMVnUENg8dw71yH/wgpQ9W2pvMtQa2uNB5C+UOr5lS3FO+pwOPaekSn9
wpyX4/a7mTIHwZdYHW7f67aaMBk1uDY0IKmCFJ+T+Qte8OffwjRq0Fxlt1Br4xMALOfaOUly4aj9
S+4KDE10665p9dueItS0ldB4HFHVcqlbQQSTd5tqYy3LElXBahDu6xiccBsMXmp7XGmAs7aWqN2d
YWvtg2Gg3IdvtPVdqYCf+YB0c4fCJSrr3tGo1eGc52BzwRHH3/2UOoVvfldGp1l2RdPdD6kTHzE/
hgPietGbT73xtqKmNsuK/nGglLBT2UfsJjUZHt06FLx9eBHAxkfI8yGtScdcyxfyQ7O7Z2ONAa9c
AVIwrKLvqpU6y2FU+rPv8nh304y6qtOX76oIt3Kl0xa4OgVl+9CErrsL+S7d6mGsPQGM/ib/cwZ7
AFrLzksD+mwTzjw5vfW6C2VDJOLm/37JbjKIdfMTsh+eHTAATk2dI/oDhHlV9E+9X7erpEeAoWyV
/nXW2ea41r8PfZLu4JeKjZc6/bsr0lNsQw/Cjr44OTrkNZnH6w0aW2aSKzLzEZlHlqFE1KCNzYeW
D3M9BP1HodIiRfL3pQOWsvfBZ66bfOw+2jChF9v7z33nJXTpQC/LPKzrg0XL+blESJC6O6beMl8W
yUk1rXGbZwX18nJWDr2JgYbKz8DXze3fuRn/kMecaNJW4a00i41OBfbrTa1Om7aNY/hEaXiXzhsJ
DOKWHMzq5xwb3vu2jL9biWK82lWubBUAMWtnDicz3rAd9ACx4AtwVTgkBmEa/yjUylyYqj5cOyQa
9k2b1Nspzdunwg5+yRWK8A5IUzZsn9V6rUMyOBYIkcK9nqKVjk7Bp4ezxGQUx8T0gpMcxJiFt6uv
XG/x7wQs+Ney+M8N/2OZpZXX2/kzosW1cwJgCovCjO0THTvsaIsSsfVQracV/Vn7VM9D0etPQVPa
O7mubcZmWoVqqy9tP+czHgH9p5KjngpbWYWWmx2LOZKpr0FxSsyqTO+29K+7sFDC/hCq/S4wzNd/
J1DpUU+W62/jgjdWUgJRy9z0GKVTepQhUE8bh7s/sbySa4SqW79nxDwtZ27DVJucuuY+ervASAkA
0Tz0HmIs/y82PCuEA5UsSlSO0LOY9ir7x7Xp6EGwhJSqbTg5T0soy4qy6KLE2KtFjKzJZuRRfEoL
8T7ZE1+Nil6cFJ9B5r9CgPftRk0VTm7zEnvKvI2ILSw1bYzdLIBByyzy0/uiLvmqd1QLoSerSxd/
JS36f4cgjJEMmdL7ryFzAE/Z2sNXpphfCRVSsC6ZOyMG+mkzOIP96NT8KuoxK3/SAuupb/zUfH6v
RqW1T4Fm5XDjrP4IJCA49blbrDNkcF/6vP/0RKv/HJ1oWam1/61IzAA/NNO/Cr4Kt1MQGHuhZjGa
62G6mvDiei9AOcsfoDsToE/Ve9ejAC8rKvHIv5TF3jTVaKeoSnU13RFy4ASjPkfTne5kdN9o8Nsz
yy/QXYmHBU2v4eLM0vnyirZTqmGuqDjw/BZgqREZ4yO7tZOJc2jchcYODhxWf/NtiHghQs6Wdh2J
YYKXVZVLN1HiM3oJCJ9aOiquWpjB3RqiZO4Tios9X2WOc6AHLO5kSg7a3PgIASMvvnLyairHV6sY
vFm95Al3CWOTZQZ47nlQXfYCjmA32vcIgslcANhvn9VZuJC5ALrFBTJlfRboWXi2otM/m+8tXZ6M
mUjPMpJrtXkD1ZoYBlh6lWzZeDqHgEPiEizNbJiHuXWdzppCILhBSM2x0tj9PrLmllIB2rqx3KBG
Q47y4TgP8gqTv2AnTOAEgZX0Z1yKYAPq7Ukk2jJ3gh81RMEDJOPwIazcEKWNTy3UjIvMJGGW3rkI
yQRsKje6ZnobWZeWlWdJ3hswQtpY/igWMjck0S5FIRyTMmrTNALycSMnbrPzYo2tCkyjmf4X9I1z
CJshfO3Ruk0t5FULjvfHwQiVpcpj+X3M2Uqjo2BeLMdJ76nmosXDo/cdAWJMVJAkPMVdUDwafnWV
eRQcxHpMChNwTgRJV8dud14/1UYD+YVvYvm6wtOXSFr7d6jRDru68WD5sJla8huA5TeHdmR1qE9m
6biqrAzZjtnWEY9NZR/ovGgz+zrKIZgaCuCJZ+zMeYmDMsoVV76/VmRef40j47tdH2vKPz9CNsaQ
bgv9oUAJaDsopb8fHDdA3S2iSw/W9t3s4qNTjd1PCklnta31NyMtfvlN9NEqgzh3Q83zQkGMUitC
88mIo3iRQK3/GeCF2/Gw5Ayn8fuZIpgDPh7aXpMlO+DvDuU3HuHJlEU/jBiVBbyCXNPI2Y0GR0NP
nR+RBxwGDPdLo9v6mv0lp9G87E8IN+srLNfD93kpPPhjqsxa76YdPlJA8pZ+Qn/MMtrwEb69fq+o
3aYotWjbJr65Dzsj3WI6jyi/KM03EyoWlrzhZ61Y6jp3LW3fYmH9HLPZ6o0p+OSBUqyoMJtHM6i0
Bw7rHzIfWi1Fc+owNOX0ta72yrOpWAfkAOvPeKiUpRKZ092YV9G1qtR8Qaux+jTRLeJd4NkXhwfn
XdR1fF7mCcdwjrFuuSvMFCNk7v7/rt4ow++wE8bt1+Q/O/u2dNKd0WYvX3mIzSGWY3QFBh6/d43E
8c6IXLiYDQesYz0H7Z9BLpBLHQkD/s8yG44K3f8/67KIXZRRp+h2G+lD3Lj+2cMEOmri7EGmKOho
SEym9B9c0xHLAMYjEotqtZPTKTzZrdpjbyKq8icAXrHPZ4MMZHrxoAixH8G4AEWWOSeH0prZoBoG
lHOqqYYalEcN9ofON14awaeOkuU6U9pyrwf8CkQCZmLOU2OasGzw02Og5t1jU6rPMp8MGCcVaVae
jDpxL0ZtZUiq8D4A9K4udDOe7hVb686dgqJHUGTVc28q/dJNe0GTV2fn7g+IrGb5h28ieeR7mKW1
tZZ/dDu0buOPEUb6rvFRl6znrIf43ggHHvGLskQdzx7Xt5s1deebwfSMWoBxiPJMXeHenB2aoWyW
fDjTJ/cXdX7/UV7btZ4vHM6jGIXF2ZMiBCDLpKFmOoca/9+70KZkJ8Oq0P1lDoKRg5XZHPs4qoAh
iekj9vWLSoH4keJAe1Q8lw59qY8fo2dewsBQHg2PthpdJcxxZs/OFqnr+xaxM9Py4rXa1cMhsXus
ZwbVXowiW3ZVY3kO6Fhh733FuQxZ3H6bbPWHBgH7XbFGiKRxV7yWPA+WHtSeJwN9nJXfDtpDaU3K
KuHZdlFKM9pYwhrPkTGVEOB1486gWLhrnIQ+dEPxCfoOoPE/Q4Ie8f8Mrcl/bcYq2Mq1/yyThgP/
5niCVIsBduNW86fnr9vEUDMhnBylEGGIaFl22GpUbakDajV3UV4WHK9Mk964p+pn28LLRW/ZFrSK
op0buW6ekGE32e+N1fo7eb+clANot2Fvl2B75qW3m+bbzcGgPTKq/bjpfVW5Yneai0X4xkGwPU2u
09wGGUJO2eloXB3+yX+FehDtWvp0r4mKAEztwsnOcarZwxOvtuBO7AdAhhq4CaH/6JV1bjg0KGfs
e++5AUa4Pr5GYW0fwAsEZ/Z56kr33eqNYyZWZ27z02nbg4pU03sahct0wJznn58xYgX9P35GF9i/
f4ZVGH//DJ8N+6pSy1r+DCOuW/kz0Mc03mu1hocLsOskSrSkZoKo0JxzWVjuqZ0JokDqYbZ1YbKU
oVLEPW89JaLKXynwMtzMgV6TNdqHWdVH28zNX6GLsWueGN8wxDYWJWYej1hPRRthxvja6Dmn79pU
Nr4N1lMUQF9unANc5BZJ2berstUBlM4QzyCq/g7rUWtXFfLRu3KGeMpZGXa1/jv8516r7yAH6/Fn
VmNSZhiY7sY9Qj1IaaW/45uLmozdWil3ydd8ZXZPAOpXQg+co8jN+Pb5TnL9sROifcyC8t88rLXm
EaiYtS4m7xnoikP1sdW3MBKNq+2j7orhCAI6E+YB+eD/HOP4kfN58maESbcS06CfTTwPkEluApyI
Ylrf6xE9joWWlkC05sEHYnDJw/IV95f6QAkLuV3s6kwkvcXCMguxzYowWpkzhU0OiQNToZ0eJg1m
G5ssfeWaw4i6HAs0JD6ACdgQQ+BBLYeWv9jkBM5eafDattUagHJSF+jl9A0q8456aYfWOcl73clu
tm4J/DFErgO9NWBU+GvVWB8n4CcmPDYyiTKiYfBfsZynYa1sZMcjz8LLIExna2aDvq6cUHmAmV4i
UAzixDDyDyH4CHWev0iEyMOFNzu7RJXznZ1dtDDRg3w1Syre8NKMa9DBJtKCEgKn7xp7q6DcFHul
f7ImdH6q7TAhOSeJ+dJkEnETwOB/cnalVdfOH3O0R3qkROZQLgaIkO86uQ6rsKXV9fXeiuwUAMSY
fjfYvgRxPryYfetvDDTf966aGg9j6v27YpoJjnKFZ9j6Q5doJ0oka9uGlCp1MRzE6JdZFY67L5kM
zH0LiIgPUhADj2Nv108CrBC9mw21lhyQtBo+Ahv5WdSRfpRROw7qQS3ApUjhI5kTmvUTE1LttqKe
VxSDglnzfLsbINtg+YFABjOfdhGonUU+K0F/USkUq/s9IdkWckIyMOQd3thGi6+cvPL+3PG/JrpN
p9vZ2RMJFt1OX6sbdAJxWJqpRs6QIvQ0RkDz5r0Kmo+Bu9Rr9DsLv1aQh/IcNP6Kqt5HmnKRuVYY
yum2WsZN5+waJYVeJF9B621l46p6ubcgiHpKaSB6w3/c0hxnpw6oX6NdDRJcDNZtVv7inHnWaXVq
+BNIdw66yil6oPEU/OLpfnvg+SUPa11/zRs7p+Voq1QGonGn9V25R1FxOpsO6NDJHpsXtaBZq0X9
cAw6+CcaXu0t+uFaF6ysJG4XnpUbex2XDwSfUu2lVzs+qRB3NtM0aS9ZjYZSBFBmL2e1qkHopNKj
k5wNckwX63i8DjN2CKehQh93KFOysyiL9tzMg2Lp2TGtlK2Man1qz6rvI0QOpWGT2eoV4BeWB5Wr
oX0/X8phGO47hb72OO9+q5BG8G3yti4LAc/m0IPGWZVrWQx1tAr0clzxWQSdjvwMEvp90zx3cbWz
ERz/GMPeWyG1NVHvdvSn1gpA6JGHW1euVM2bOFaZxWPv9c9JmlofvkqLHh6SfhflBvJTyvBD5hXk
wJZU9iiVCUW9xNWwaPTpCZpL++RAc3jU23cRBlazHMuSh7ZSnlvfbp4orVhLPc/6nVw6uYm2VWK7
XLEDSxb56A6nRglQXuO5vccFNX7VgN0oM1AhEtm/eVre4wdcOL6rjAcpJC38Ij/Kq6/QjqNXyKtv
NZsZitaufpWD30NO91SLw9yfXJjYH37bJ8e8ePJTnFWayhu31lz0raNi1XRJ+5KAFznWVRquMKTp
37NRlAufbcmqi4p+Wc4qWnnGnrC0jWQjwzCL+otXQteaJ53RyR51S4OO50Txri4csUWZFV1LRFSu
hTodEpxqTzKSQ5mXjz1A92PkqkAF51Vdo/zwAx0s0hzJvBn0NQdl6HTWQAXFwFaz/DagT7dxeaih
Tz0TElw54nAenkq3fQ3LwV+DMbGqtTk348WAZ9BQxHtVQYptA4k7Ha4GrN18mVb1SJ0sc49ToUe8
+bs0PeIuUAF5r8MTWOYcSQXeDWkz3C5lLIeg5wsS9x9l85WbKj3tVpC6wPqHxrZ2jravtCu9MXv0
Lh3ttW3Eoreq7r0wrGo3lbqylqE+spe3e9gy3Trw3ejdwN2jnHjTdqbDZ8pK4e/NeVVFsLc2e+2Q
BH79piLMMadrm2PBDAZHOYVQVFq6qJDtOKWjH+9kJXukNG/HDrSlsu9nLJRzRdSJZ1abvzqJGR3R
2q6XMozQjN+EgRdvZRggqLPIRDjdyVCMxnrq/Ww/KCgtjWGMbPNQVgt91uCIOiR5aQglhway0ru/
dfRceYuNvjxEbdCu3EGx7kwoo1vcbeyNStmD3QBw/Ska3XM+ZL+v3P6g+nF6S8u5qMRGtJqNa2s1
+HSpBEwvc0cu6SrXWSgRJQKsOb6pRanc33K5XdZLZwBCWlWKfy+HcZ622+eiN6AIzGmZaVXV2nql
N2IPFeOqF7MlWWShskcZ34fuXjl7pMbZHtgNXc4Y/6c7Y8guFqoo11SrxLXtgvEs8GaQkczLYbqD
+hBc0ceq126HDQquxcnRiXstxwEtTI5/xfJSJgPh8w6PrUeZwkyASgXNteQoZ4FhpaX/vQB4fgrS
iUK8nhjDaur1aFV0GMPdYjml6vEPr6qHBYQxhMHHnMe56nsLqyvGH+1Lp/j2j1zvrAX7nuCBbUG5
s0NwrGFuWQc7aTjrwW7oZ8ZD34O2bc3oIiOn7Ial8FVzJ0PdTvIdDTQHGg03UKyoKBtwOp8RXapq
tFsDDba31IFf4HnpY1Z1oCo5jlOSRmsoQrcU4QgEWS25rMWypNDCx7F3rXt0kEAkzVpDoECQs0T2
fCvvqsbh5GHi8qBW6BoOLhvNDM91R3+EU2w8ulBcl2FeQfifw9DDsMIzEnMhQ+DmxqOaRewU7ORB
3qUl/fdYHcdLO3nikRqq1RbuQwyv5NEpIpqGjeOuZdgbfndFlm+h11oNdtvJ72jIxnuhYLA9Iapx
pcQE6JP90DcExODS2O3PpGl+eXU2PKPU46690vaPIyoad57NoyrMhPriucm7ntjdz6nzVrVvGp+U
19plkK3zmfvEVkK9CCRDF7JiEPkhR7oUA2nYXOolLODCypJBMldHGk9Jzl93fE3IOzSsHuH5hxy8
rNhSHlAWWg6NpryU/Qz5oA+0kGESgNsZMBPkKzgKXjnWgSONFWcrZxET0BZgn8Y7OatpGQBa0T/U
lWRULlK8slSttX9UjR8vrMmtnxKPprqbDJCPvbAGYk+D18vM8bOG6akEKNVYamedda/beZaufhdV
8dPoXPUN/wuxrO0+ecppx6zc2hEXq/PdDYpQ010d1sgHzkwMYGzTnZfV3oZKlLioOnulUK/EU0Qn
cylfan7NYjCn71qo7pzRxPJL0H2K2CpiZaRVVHjdfAI37o9QAhoaZiD1xjsPqiVEoQ99DuRQysm/
lshsg9lK4yjj7q818lK+oFZgi1jWBoX2/tjmVryxqqFZAjuf7jtNG+/FfKXA7WOLZ+VrmfuaSCJ4
wE1X0j2aF39N2FHxgPdnf/gnH+HCwy8ivvNr85CbiIOHldW8Na924mtvjuYGxwl84rLyK4rIUQnc
YPIrFF9U/2XgSSCXGUEZHVQ4PVRCuWuKI4uKF4rwOsr8z3RTVvL2UlCHC6jOr5vaUFfIpI/rzMod
nHkH+2pC79rlidvtRMzZStMzrMYBq/7g4SZ4DkU+pxCv9uxryF/ttrLTAvM62vGflf3YUIOeV4IZ
DRdJDjXN6FESlIP250qG7WAmx6hPf89+5Yo44wEs49joKHVRRsEk2TqCe0arIODpd5RxrqW/r1R1
iJZISdSrr9xtietwi7xU6cIvNBQdV7oSKkdl1q0sZwXLxuyciiLOf2IlW8SBhUzfnPlKI5jD7t0A
Jk8Tq17FFtImHjpnbxVNn1BFUhMr9vRiJPWnTDtmXtP6ylN85ruIveBcF+JrD2ILKAmkdWCkc7dh
heURtOWAeGMVv6WlqS79kQhzxS2PTsRbPSQe1PZB1L6K4WXSbbsgNpe3ubK13uxQEXicMGt4ZnsH
dx0UTD+lSwSgvdsL8YuL8Epph0OJ0nXQOu+8r82toSXhVu5p/yst1DrEliGOnzO7jUJE44UdHXyY
YRMtO45kNofNI1/JqF/+yYH2U05y1ij8Z9MxrJ2MZF6TxzL00UP0V+NhKZOe0OJVj8EkAlhlfioG
h9qd1h1qNm0nX8SQv+SEjOXVNPHVz1El35RxTsFIJgNqlytXhPAbNm4Rm6sSS++jMX+Bu5llejsZ
yyGfZ+SVmtQorCgJWihjX3EaLlLb2+XGh66p7cFnZ3j0YgDxzjzIq39yf4V5YO4Ue9j+r2Uyl07+
90HDn9ppfcTxgbOiAFR3T4j36Zc4GLfDHMkB+PlGz+aK8JyKgbgiO0KrVoauC1QLEX9vDeK6e7L9
7rPJQ3U7es0FeK1yjVvdv6aTZ2w1E31qGcqJvjUp/tlGt6mt0r+tA9XCPiVBlj1LIK6kzjWPau/2
QoNi6HfzyyImyuvABBUw/wN9ocFo3fV55y203q0fyjJvHnqH9i5bSvjYUzwlSwgmVVM9yAWTliRL
0K3tRQn6gKaGN72MANWWGQC6F5n756r/M/vvOg69D4Yo9ro2YtMSa9bsIbmT5ETEuQX0vFIc3CCy
n9XB+iufIpPCMUy7Nt7onJyp/JzcJtnJiNOWc5JXnO/R60i7YpdF0cc/ebkC0etuK0K6BWo4DWc5
0FQczxBn2SlQzJEpV0Uj+LYk1uFpNYBubjNy8de9rhukiyJ3MW5qvd+vJ2fh1M9Ospt/0hFA4K2q
Nb9CG/a4BabyoNFDfsUA+S7T2/yBzmv8mCbqLg2a/rUVZXxUxNgujXkVhPtm7UPB28rZtKhBvGrC
PdND819oPcvXCnGTPlugkxalkw2vXarUIG5w/cBZ5oRlq30QoY/jSGOfOy1yzvJKDkWTQodqs3qH
kgE9Uhp39ln3VczSLJx0J954SA/ONwL2s8+ZYWxR2pzdS0g1Jd8iasquKzTNRStE/JEnIboTCW4E
XmSKB1Gyg1Jytf/mBsprbQ3lU4nwws7HpnjTjcX0qtXaTi7IEjYTbFCK+55q9Z0JPXyVt0mPHPRF
jIF+B/k5WhhtJDBCrHhUzFdxp/6+kjl/mAb2LD3m3uixZba5Mp1RO34NQ4yyzdiCNq26YDuBBKVL
2XCcQVQeWC6CDPKqmAL1zsOhLck156PII4QMcIC5s7NJfcjV+EPm86mrlyUwtpNOT/ZSDgAq5UTG
sXGhoNNwrzehuC9h+t0m0nlDWTstD4pe9KcxCk7svS/9qIl7yUOWQ9QCWq4sSm6xX4p7HqnRJkmT
WVbdTu5tFRtQUWEV6sIUuPfnQU4gR51vzUgZ2Y33v3OmZe3R8HLukUCk5Bxo7Q5KafQMYMAAcA4b
yFHaCEGzxtrGkdqv5GxroFHiWXRTZQjsTrkb7QpYwLw4HFDzqhC3kZPZEG9bnBYXktuX/SH4yVCf
8uHOnpl/fTc0R79alxabQrOcki3fB3m6BU5bn9AjVFeNYYzLtoV8PeCV/uRU7X2qwmq0fTe5axGh
W+ZWKD5KpwgWtM0jKskBEETXhe2Qas1zlYo1shwC7w1drzetCw2iSBukR+DSVechEPkurZrokCYO
Hrz/x9l5NcmJRG36FxFB4rkt76u90Q0hjTR47/n130OWRjXRO7uxuzcEefJAq1tVkHnOazIoY5md
KWd5KIPx91lb6N0xaNL1PfQlrRXV+6Bp6u5LXA5NVY9WlEa18kcdPDVxkt5Iic2A0KgcqjNkfPR4
JarCTk4SIy5n5VAiyO/JEm5+H2advZxc7I9Kw3WurAODBeuPEAA70m0yRlfAhaeSL+05dI+bdVFu
kgjBPDlReGgvleH30h7ZLIio+hG01cqa7OBznMZ6E1YhbKsk0Z7zMvsuE1oNCaAmLaOnClebgwAV
sfaRvf2WI9w336FnYwUReqoOHUxb7GPCvQDHsdHSovq+lMemqaE4qH60b13de+0gxxnzbFQV/moc
xXBSHTd5jPkELOQFIW4QN/pEZoSoxkWuf+3tXoOKMvVx+GBH8a/ar5tzDLXvlb6ADtd1io5Z0qev
g5oby1R3YJXNs3E7+WsWeoA5/VnpyBzMAUk+1xhA1pftOYusTYvm9MGSM7f5uoo/gr6CDam26OHF
7d5I3BifKA6dJ865hseWDPkDMvjdEFL1GIrkRde0bt/YRbyUs0j5t49JUKzkSJh9/NLUCSJ375L4
cue48O/p8dhDgTl0p/pGfvHnMzlh1yZw43GYNjdAIlUV5MXdJS3b/irMyr2mtAmuUeM5W53H7oKi
mHutKN/b1Jto4E1jWm1lUGbnLC4uJo0EB3sdtu0XPmvU96yovlbzGViHezjLatg5ZJpzppyXmfIw
38BLq3PCmj6YK2AUBZslcAP/GEdO/o4hyGlScadSalr4pYIAyhzubcc6qWmhwphgGHdNho0A7X5k
bXlSI3o0PE6KYs0YNPM50/iNKsV9lKMkMwyUKfL4NllPs0M0guKoqvvNo2+mUJRd/SEK6mwLDj25
DUstN8CCDcl5ENUuTkYscmOr3Xe148Jhni+YDzp5S4rk4baUAqFJu7yR6UrWmmjduEm0LuYCTuMM
44elZ5tGV82XOGvzi5Mn0h3n2+gDkGY3jYJxpuqvPYDsPVwLaynmh0CV04fq9Pb3rO432T7vnaPv
wrDmyw2l1RrPVMqKRxvd0YUk3NUgLpeFFk//ORHOVxT/cYWSC2OVhkIDoJgVmLYbJoSJAo2ggVf8
wTaHbIXD+fiBl3ewzBxdnDxeam8FIvsyTUR5edAc7d9p6hBo+G9X1pvF3YTfAqFTE8og89N0zFgO
gSkMl70f0zacY/cJeWaouretQEB9id+HE13hPp2FYv5cnpqley7qXi9/OFhd7BI3++H7Pmr02F5j
6gOXYaH4NfZCBUbftPNwsELV5wQKak+/W1xvMVHG5jaPcj4tk+iOqvDqnQ3bCPsW1KzVWoOLgt+s
HMl4D5Rt20fg6GXsPmH50H10loL3eAd6YoW+lL++xyLFd88+tesemoW7kBMN6pkLKlPT9p5nu0N8
GJDhvP9r5GQC0hy8iY2IR8lCvrBRop2cLl5+yZsgthdVp1/wB0j2LaDuqWkrOlkVoLkYqYO1q9bR
5RYsmzC6mGE9rCPHSpcO9HVBn8sILwHVoL2riGc5+tclSYaOhYl57nypvP52KzkeUuXalNq0v91J
yzHOGmt67NQfXgszdg6OmJTFfYicjMKL0P+7MQbEa/zvGHADweGBrB7R7Xgvvcx+1BLFfuTJrYJn
s0teLROguvnQ2tO4MmOEosyERdMyESwffB8q/W08ReZejSzY9nO20pfjQ99+b80MUYqa7p6vFeap
7pW4pBg3n04Oqyyf/zw5tFEcLFduPZmnKFX5TkfirWgj6yhnbynzZCIn5ThIdRtAAIJwt4tlcK7Z
ojYQueapHeL30QRkf7/F7db3sWl51T6c6oP8wTJuzz9Fno19E+2SEaH1YNHVnr0EW6StmrBVN62X
dc9BkRaXpDEvQdeCTCkz2iN6MbVHHOo6nOyAi9VWVSzl0EJJ/5mC20IH9v8oQ0nUayvfVy4lqqEL
H+z9CSk2/4Q0VAB69D7mwxWtHPYHq8an6hTYPd0emXrLl/P3sbwy18b3AgYqlG5uKUO3+8rx7Ra3
ADyW8pAoyGVh4hSB4jXfHa0IQE864dM0Xm6tXq2KgrXjqv6mrCZWQUPdLlDuZeGMNOGiSWKeTn/U
b8dZDPemkutQovgzSdMyv0DqxFAcnZdlo5TZQSROdujH6ffh/zPm1YEXs2ae6g3EmdfeqvuT3mj9
yQJDJyAR7OXofhDz5H0oz8YwYG1cYKJ5v15O+IE/3JLlRBPUb3GXlmyx1RgKBYqayRDTlscYA2kF
DjqGG4dmEj86w6PlMpmmfsqN4iQvkGm6ah0srWzHX1qr6nCjteaoDfHvQ1cpKiIaAgfK2ymAZ1CP
wtzXEQ5Ei/99+v0eyNPlayr0+SFP0CgRfftuikY/wjeKl1HotbBRFWVt5w06ofPsZFBW10GdnjUk
lZeVm8B1FtVwsCEgHcz5IM8ae0zQFLNEmrK9iDnezjV5fovI69TYHXARnzNuc/JyOXWfv91Nptpl
dbm9bar5oddOn6LXtOd6MPS9PlTBJkQR6VsV/TWFavCjRBQblFBjHmFPKw+NwieyZcvzw/X6T7it
YlVYHmjSVm/PwkF3vBvt4tPG1RZdOWrEwprq19rpgRQU5Se1jRY7uhY9ljktE+3Rqgv/xdH9v6ss
B1XFsrrJHiy7Y4XTgqptgl55KYzEP+CNlUBfYphADpyxYj/laIy08NFujW2m2x7aGLiIWex1zTHc
6XqiWlfBr3CwxgFZQRZv2qFCfERfyujtNHWytYdeyDEY6u6CZTQeD+YwfJY0DJYTZqPAWX37JS2V
HUJK4yeCkBAm0k7byjTW7rO2g/2G+cn30LP/iryJim1C77Ie2m9hRpt5EWXUK5LexmKkHyHBjPNB
Bm+H+RLLzOLdoHlnGZIZMvdf18pbF+OQHgqF3jZUygOd5Ox5sMwPU/Gq72Pa+kuhW+YltHDpGKzW
weoKTUQ5C3TrHa31+rk3c/Pg5u60xAlVXCmmducsmTW04RF+hhOm1Db6e8eGP9i7iTbzHO5Dc9jX
vJ1WckgpGZ09NR+vGRCFJ88OnmUcD4Nqg3gdOKA4ekarGusUlzYLMAjjCJrfXYW68L7nyJX5pfjh
aXa9akqUALG7i6/AbABYzBOhW28AwHYfXYIlTBTTYQ75JyxCFpLAFcMfyJnhwWvk3Ul0dfLQ6rq2
yHqqc7TJf3R4CH4meLfMe2w94T+rAVHJjrF9Skw/WFfUjD8UflSQWx8JpYaD5mrY/GgghLWYh7UR
atMBo2n1djbY3lz+5NDJM68TeyP4JrP+Ff6SNQ9lStyggLGQifdL5N0nPTMQx2r2fpdFx6rzQipB
fQRa55+hPENM2QNZ6JUQgSPFqPMFLdmMXqh5/ZLptfLCjpW6vJEeiXo1tUkJ04/PJLhivrTz5kMY
hoNxZIpNaJ9UyzYLf0VTy9J0nsSNjN67l/HynB3AZK5eApOcJ2Wo/yffMPXf+RjFvrr16FOrT/SA
Hk2QId3FQQHJ9KD0f4VB5l0QiQFBqCZoPI+jDVth1NKHWzD2f8oUpZvwKJQpiB+Rgp/ANQGzIWXJ
6KsvTF71RxuzYcT/7NQ6Da0qViGSHEs5bOF9u5uudZ5LL6wPffXRGn59bVJleGgDdXgwSydeegPg
xXuszzFVaKcUEPCc4itl7i24VGFVkiD0Z9J4tJyF0lEm3DYuJF4PJP5NGImyQrSZekpMZjS6dHMD
wc5kNh2CipOCLpsPZeNkl6RH5a31Rbr+MnGfTSyLes2cLBx1k1VudpK67uyoxr3IvA85uou+G3o8
8s20b/G7Yc5/xEt92oxh5B6STO/PKIsMa69Cs08OUTsYUG2ZNcvlaUAnce3M0y2/80jLH7FzmXm/
2qwDBRGtMR5v95AzVeyh+4cy78IoWm/BZ858k2eiKK3b2fTn7D57P/s/5zXuNFGolL3puA3ZOXk1
wliPeJZGz1Xvpi8pfASAagNaP26RvTS+g+Q7JPq1nDW0gu2g7/8qxIQUIwC2pLLGQzZGrfqQqXV5
Rk+rmtYY1uLjoWbnpokKUKelMI9RavIBGSfvzynuWgntGTmrzvHc1RBiifJnb/7Y+/MXIJ2ml8CN
9YMcJfCxH1IMAXZWJL0hycgUv0C9jMVkr7I/DHvzegOzNgCvqBXrV6nCMQh2KwpiFCCuCjDIQ95b
GwSebvI4ekNxNtK2lWUqnwpAYoxnv5kiirb001nr5Bk+fgXEiiAHB+raIDNz3zLXI353b1aK38Dc
ii/MghaxbR5vlarWiXYRvt4b/roFkqT8WD1zgg1v9GIjBarqCbT1l1ko+cVGKlbJa2EzYoowsdnJ
C+jNQ1aWrFdMNIDGYZfc9vFDpCHtJ/IHZYjgm/V4Ai1MXg1UHCtOg9LldB5bNsw7HxXSfTuob4Jn
G85ERbstGoRDqslQH11ae+xumugnbocLVPK07/Cr45Vu1vEF/RQcA5MQ71lr7D/Cuj04tRf+BGj8
d6SigpG6xlupafOjKvAugd1sCoONgxwltDhv8bHBO1kFebf+MmEV+AQ4efh+z2VlkR29G4xd0RCM
0cPguR4p9eDN0y3FKMCBFmN/SDoBG2GmQCFDjYteov8vs0hNV3uUdfIVCNaPus7Kh6Yf1JewUldB
a+jvgat2xxZV+vl9ob/TekvXFWJtOzmbey26UCdnmPQ3JLb6dZF3+taw/eK9AZi8iMsMM4N+opal
A/rJwui19LFEam3lIcja4l23guZQUldeggaxzvBW8MBV8noF5Ws4eEoTfFQTJDYWfMWgK4BdhmaN
oVHxGWX1h8Ye9zEp8uHa5kHOaog4VGPQIxEiCdDbEUUy1E1eN+rFh3h0OwvmWOSF6iUfUUXBIFC9
/FeenPV7Y/rvPFR0wbRQBsmmPjUWI6LrK56GHlYEGKBWigiu8mxwomKnpGhAf50QbnrpprMMT3aH
UmOQ229dZfd7ebmIqA39YzSBKc+6mhDPC3meoTCNeIA3+yreVLE7NW9OjdciRjJbJ0qzxSGsj/0s
/NkomftQO0jBs0AoPqvAfbAsQ//bbWnFBmUKyQ5NIMOt3Jckm1rkloLmDOymOExiwLfViJylqWI7
nAuAEiH+rntFSfTrmBbK0hJG9+nHOG/OflMjCv/AktVvQpQTgK1genCRD4iCPkI63ECXO6iKaA3/
nhWFHBtNZgAx/umOaX9OO9PFAQ1CCroIAEFRgHyAXJbv6DBn+4gfRWG/D/kt1fSzzbOLVOXOunBn
QPr7SDB8yiv/p1R/CcfU2RoBmBBppdLyWVrWcRSf5GyB2SbMj/61qIzhOl/E9yZZgr20dmOgDw9s
AVqM0FWkFufhlIbjQ47X+KXs9FtomEMynnZ0Hmsfny+ZW6oYHLk+xjDzPZz5HjJXTrJYuN1DczK/
XusVoBfoC78vjQGtX8fpV5L7cO0CP2Ap69VTy75uNh4dBrrU8YhfQaWrJ9Mt6vUwZMgOdLo43g/t
7GSng5YubzNyLKdFsHfdLrrl3sNln2KFnlAJy6s8fnLwKoEclEQb/lZU0VzTfsez2j4KTCqfRFhM
D0oSL+RIXqC0RrdPJre7xWpWMNsg6MelF9pwEnDD2ZnOpC+0JEM4os6y9jYGfIUC7IDuHn7QNGkD
NrBu1/zs8dvS67z4oVPDX+b0GCGZz9uMtsg3tWNGb4bvvWWUsn96mDubVeu+U3lu1mg3mEsf46bN
5AJXUxPL/YzMSl94Q9lfotTvHtPQ/gHqzf0E3s9jz9fio6sglOkULIGD2v20Yv0DclZINwn5ZZna
I3KPu9Qn8A+Tf7lhIV4j70AhajDNFxtZuWMbJbOnA3co/QL7VRGLB92p8msUwBOSE5o+lkt79qn1
gD49a7H+qNa0fO1MA0DBK+ww0hoFV87Z/fB/EQv9HBNWM8wW9+QwGzu4F0PU/3O831LgEZDr1IHA
34XrqdDESmRIGk5d3F3FfKh1s70aYepCawZNaiqRYy5kMGC1tNSLqtzcgmwecOOJzVOnDxTEp149
8xqN33SzeBn9aLwiTxy9IbG5j1AYf1TnUT3Fy5I/3bPZIue0lDGN/s0zUnJLGXNEWe4yrH1gPmGR
Pt/QVsPhCl78Rd5QQR8P6AOuNvLqXC/so6dgnne73NPSQ1mjuCIvrUdP4NWKtLrpp/thBmrlndBZ
jI9BSuEAy4xFmBjeAU2zrqrq+tVVRbcWnhEDGSUlHh9ov5RLYfvDqsqc/lzl8I1vZ3I4H3Qdy1OZ
AlP737PGPJSxrPJxRU2wQ5bXmiAQtp1p42Xd4m6AmEC+8yfVf5SHaTQBgJWlWBeu8jtmayYvrXJU
KfgQkxMiTIZl2Zn9BdrsX2Y6+UdNiZ1HdT6EkVhUhhM82JVpY7HtoEhgDTs5d8uqmnY/9mG7uF9U
DI6Jn3YtVhEk3IdcBz8FEr76yCYbljV6R0rtiweBKaQMx5lQNq4INCwyqefCh1Y2/kivL+imY9g5
7bWAQPaS2YazpOGY7ORkmSkID+qsuOUsjWf1oUyQ7m+wpFo6lv6gaPxSMjcsFAzp07Tfylw0AfX9
qCsgcOYfY0aVWKDAUmF5VLNs1kPzKBDu23SJ8l2OeF8DnPt6KseFpeko0zpi6XXswu4H2w0E6g5/
gijUwA/XEtgKc+zrtAy6VuHO0lDq7wuFUiaHfGz+dW9lTpF5c3xIRXfy0kS70G2pzxirLQLDEhcZ
usXnSd723apv7Wr1dWKe5Y+zAFqbnuWlrui4YI5rpRpsbCSzlnJ4n5B5mohPtEJpDc65958Kwhls
dEB9XBMAQGj7X6tSK2fKhbcoU6+gvAcBr56L52qZRgs567fQ7tLMfFHN8W8RILYzFjl9Q+hFtAfC
0T3Jcd/WxWmEAP0nIsPyUIXvqpt7TyNCFy+I9w8vOpp09AFpusT6+AI8blqa0+Ts5CSdC3tjhJnP
roMLMkVvjko1oWo0DwGpFI/ZOG9JGMlDx4LPqbCGCWPYOGnyYJSpWA5mrnwrbHOjN2b/y8fcIkOd
5L1CzAm1hZp9agnxU7RYuKDuW76oKUIwY2enSwtxuu0Ul1jnWoVlncaOyh6EU5ZPAieXIojtk5y4
H7Dn/pGUVbFN6a25G9BB47Zx6k+Z4eNFvsUc8KeKqnyH7OJ859u5nG+L4BTFU7y/36+ZtdflD0LK
nmJBZJ8t1MaWis2KUfWD9mrmWnM7lOGQLDFsrjdfJtLGAmKLbeK2GRyW6vKSQSu6BRL0Yvsle7Dd
ZKZoVDuhsfaKgxpoeoBwH6//5idLa/oNf36mPKuL8N2A8neL33INXXtwymQ63IbyZzRlhxyBUx9z
dG5XAa9bqPD86+Vk0OZb30bC/35zGe89rFVQRzx/ide8G4RmsrD484+R+YCnwAqU1FF4uyfdxVGP
k2Vl1zDpfx8mePnXMPZXRWpCWpnjtoaKQjDZxZplT7hSXCOfr7ZfVMceN3HjVOthNKwXtcJ0K+7r
dClntTCwztg+fspJNKaHpyot0eUidSbLvqDAu8o72vaBOTBK1b9yRy/Ocq530W/zG/Rs9awsFjFy
5h2al6HP1tVUjogX0sttVUQnp7Hfypg8yJQagU6+KqBiCm/y8fFoGlwTA5jM6D/J0P2A0Bu/Zo/I
skL9rKns7Bo7SO3ZQfecplYH83ZoFomvqQcZcx2v451cu5iPkxIEbfccF+OqBPvzIC+IC4OyU0IP
QE72db+OgX0ujSYV30aNps/QfPcG10TzECFsU6txQzGtK7yQ9ntgwAKbHE09GyiIXAHU0l2YL/CT
6RfN2PJJoHi7dNTxueIVf6xE0x7lmdXHv8+M+ew+DFVUoNOx3Mr4jKvcNJr50y1ND4SIUQZbtqIv
Ml9myLsJKzKKBV0Bju5QGdtpZlRlaGE/p1AAFmAxrJ9A2fB87swfOs7YyOUhAuu6NZa/wIRoJJDb
aHG9kNWQ2I0RGsEzVOaizY+eqoiHPeJpv3Plff/kfrnvl9xYP9ExuaR51Z0mEfw+DFnmNosyVNFj
klNV333ksVZv/xW7p4cIAp9k3gAweh82Oru+f+51v7WmdN5WFKjrdzGKd/GIHpwG7w5JGwXNq7rS
zwhQd+9+B0mFcIwBKaoaBTi9WeFw6vGt6Zu+3XauZr/zlPwVe7PrJG/rV2SiljJLGVS+ioNaLJHo
tt/tkRYm6AVWbkGJk2ag8KGrsnIdZyiNYzWXvYYDssiaXTVrbR5O/VSznsBcRqbUYVYsOxhR7G6h
txwHeYrE0cbw6eDLmB8ieLOoPQW5xhL9w23YecOl0VOEJ2sL9Qmv8j+GjW5N8YfvheMpMOA81lka
f1SIJK8pB9o7OeuyBMalVTylaBI8pvO3eb5Ia1MM2kAsaSCx5kNVdsbegPonQ5EHQivDEfwMpUJd
V2Xis1LgoQVbtefL7k+LAEEdekldcJETjpyNppGPfLKW8WaCtKOotbLF3Veh+EDH0GuFudGa3APP
MgezDeBPYxWnnn40mqG7alh6uBO6TND3Or54kwuAST1mAVUjGZJZumW1l1p7FnJehprGtvhuq+6D
m1gL0wO4JNTQffa5Kzh4Q+xKr3Wfs9YBeGJowdLgl1xHEDp3XgXPvpyaaJ2Hnf8Czck6e1X/EjS2
/yJDfuXRrkO8sUral6AHr5ogR3X14DwpSaocoOKF19ToEMQr0a9bRqldb25jmdjpbrQp8iBDKZjr
4CCGV3mNn9CYaWrj0kVwSXZDM1OZQ/Ns8QehaGPZ/gLn3B4NBS6TV8iz1siaVa2laLL0mIIvhJ5E
7NBFsgNMQwc7jZNN0Mfm2a1pOMbRq12Hw6s7/GL7qzyHWTe8VoGDJ3rgPlmj6F/z2qQD1duPcs6k
q5Popf0gL0sR1/Ztx9vzKqbvEY8fcNbUY6jE3qM+9d5jpS87p4NQOg889M9OcVU9K/arFRT8nT1/
gCLR6ce+c1CUD2qY2SO/C7iY4aLUrPBvkNgZAyvPXM/iD9xYV3doTeM2q/eBzwfg+y3hHg+daN1o
gH/ZfEz7312J0U+pGMOBtbf9xCZWV1Bc+UKX/6+JsMimiyr6lds7yBFiZlXfTuXY722spHEXwGps
5Juv5lYMnBDScbuF6oG/V9chBW0r+hnJXvPiqwqkktlwrx/SU5/k+Ruu6vEuQhgHXIwzolrf0p0B
WN3w/lgJXQHpHwr0gCz3LEcwzPKTM2Vvt7mhap7sYsRHzrTstYxBo3uthfvwBTZRpE+ZUpZnCZ+Q
cxI1cTtL8aJWy/MNX6GmFRpU4A7uOopSgnFokp+xkWH8Ob+G5aSMt4331MNb4L80Rslgxhz6sEJ2
tYAKiNFcj51s/RNA5UYDvPXq9V32lCbxv0Y5I32GF8m5ObNNou9JjypNDlQHo5SsWlge9KOvY1/L
8mrhttkSllp8kNONndlgg7Rom/YRTLJ4SOtHd67wqEU37m8fBdtNV1hcDk9+mhZPsATP6ax/Gbid
ufezNF+NojbeSxvplhp6LmAkdC8rSz8Wte1vMULqYUOnNYiJIH8xcALY4JuhH3HaGk/CEbCK2Xm8
pkkVLZq68H4h3awXY/U+5Q1dGhB2T1JoIn6brCG9qVJQMHN2laPbCzklk4aB5yzVpGlnWj4Ag9YM
dlU3dA8s7Jajp9pPmes7yI64/lod8Vvz7Nq5xfCA66oiuw1AHVNMLq1mJfPloYIm5el9vJ0giR4U
HpZZnSLPmlJRTbxAuUJDbl7iYnagM0x1nwU43PreYG49i265aQ7VEyK33RqRHvR5wrTFs94MT1rb
67y00m5fp2N9mpIm3TbwOHZjqmYe5VlF3VnjY8Z30AGoFqAGnTQlAs2euc61Cn5Dg5jEom/d8Gha
5cFMNesi8+QhlSlovC8aszK3cthadbDJdEcsprYzjrrPtlqeyYOqG8SqEmbZbf4epZiMOSFb1l0Z
VvpWaXIVhnNKL9KzC9jb9lDuglwoV9Z2yhVtfOWs07SqHMvfh10SHMyif6uQFj6AXLWv8uBrbX1W
YT3fQ2rsO1csOKjoedP7zPPMjdic5cC+xxovpUXjQq9CztmnQJ+cbFcN/nJz62dkWOlnmAsT6b9A
vFZq4WG7JOrZXrFeu/x5r3zsoq2hRI9ANNozFkA0+JO8/BZb83s4T/xFWSJU2qOUpPsU2lLTCN66
ajRWVdG6F4EZxc7wZlArmIMLErbBWtPV5lVx63KRjrr7VxWYVKeM2OeBUOI45pw7MW77ooN+GFUu
y1rDeQvc/IK4X/6YDJTANGcL5N99SwrFvRZ5/HbLCQAn+UZaL+UwhZ6OdniWbOTQ7n1rmcI2Ocih
P4m/yrJxecRzewc0XhJ7zouLIsGTNpR7q6mcN1MbrJOlxDC55ywx6cqy9OJ8gymyq63SMQIohOKz
ErXpBd3L7ALfM70dWvpzdLIdvD7/iVtDmWy6wQMco1HXN6IGGGnghHsNIuyuwvbuUcUZB+BtZ/zV
woNpu+IXujw5BgNQcCfNFRsHtc1Dz4ruAhStBV2BOfJUYHjqKPmvzgmv1ALrDxcnyVXY5ua5LJQY
Cz4duxjM3F+sFisNmWsG8CeTJvgrM+nb81UuaPbCFQXKS1NiFnnPOhomEW9Xannd+COYic9ln/9C
Gpr/K71NXycFQ2Yvas0tunVr02izoz0fAJO4tOqBPB9LPfkdlGdGijn7Qp7ylj/ntjNt5eied7+N
5VBn8nM+v3JW3k9EGre+j+8X324tf35I4Y3tZC3+9W+4XXi/uSj9fethJcqS58dIO+URmmnw0NRd
tKgntfhkF6SuoDpASRsL8WGmcBnQjabRXLHRDJJ1Xw/uEwZUgKv8HxrgksfcD3Gga+p/36GCS3LQ
LFv9EONa3rgcO7qNVcIbPYqucSggURud9qpZFGHkUHaE5TAAEbgvZyGt+/A+K5ODsbUetLA9/r9f
nxZWj4tC/KRAzD/a+Nsck3yI440ch7ipYZ/IQwuxoflURn0fFEatqsWaRwM7cjM8WHOKzJMZ3qTx
/J4NPKfSKs5sUo3dhB6IGZfehe2sd5mKxES/kIaaSvX7JGNyVh4CDyulMTDMtTUn3yeGMUMkJUA0
vAvjp0bT0HMqJtDjaRs/Fa4ZPyEHI5ZsJfOtjMlDl9MFsuip1FlzLlurODSN02+93O0eK7RKlp3l
ad/QuTsAbm/+xvUC7llVfjdq6AGWW3mPdaNn26ZX2PZ3YXmOeR2sBwoJrwnC9guR9uMvx4EQw9VG
pPzAw83ioa0YqMK59cXXwQEWPH5wLG70B6od/BM7w/g0Q+2sd2Hzt2Xh/Jz7xY/QcJAFdldNBDIp
NUOVPR5fsTVv6TcT7PwBlWgPLdEyyq4otLkRh7DEqNAFe7OrIpEfWdXXcNscOK8ZClqx0yOnHzj6
FdB+sh4zy3my2HPyN4urN7ewxkXe5eG3os0/eUDHP6Os2bmechxpPR+ADHmnTmuR+VKrTy+N3SOK
Et6pBGHg2SkqhFaPZaZdN5/IO/zS08R4UNUA5FiZRIvQtppPW3E6mHEOVRcW6++K+iHTqwpB7LYa
toYf6GsZwqH6KYWb9uSOY3uJY1+lV8qdOyTN6YY2yp7H7zqoVP5dFXqiDT5AG0jq8bPl2jOexo+/
x8C88JzgPTd0KmyM0v+ZhIgz1ZT6X2lMeYiAx+NlBFi4D8FI7nuv6PDYUsw11QnrAWti66GdTVwR
LANPSkge4GSPC4T8cBObM1LPm/a5JBjodvX9vxTE77Ey7gSvIFSuc4XOlBlMh9wC3l87mOJ+OfPB
A3+N9f7W5o0zTO4nKNpjiCvxLxsEFq/W9JvtI2WWxFb+AKdJ7PBFsHaZ5QYPYaJZfLKHfIcz87RM
qUqfgikOT0oT5fXiPp75kawI3XDjJTYy7X8S41wj0UlwvKLR3G2hoakHpYe36BaheHGb1LyyODh5
oaGibVp/BB21cfCoAnPo6lsZawiFzJm8ZAR2XoqNjWQp9uFY/aznJ5pSNe65s/Of8vlmpJF7jplT
sKkCLFMj5B/ozYYqQrIBzpK8ud4Ur8PKG7dy2KFNuNLsIt3jzxWzdUNvUnFSgYpCQqtYngJyY6Om
acUOIZdHL3NVQEqjjeq9/WoIHLsm23j2Y9V8hl+U8ot57VHGGsw1t2nXpis5q06u8zBfkMWNvShF
i+lSWgl6SXW+7Ph1/3LdF9/K0FOAQ7XI6th7ikrUiKDAZdBOSIU6CcoSPvOf1ETLoJbUhvtkqLm+
7efUsPf55orw4HhVdJQHsP6/z+QwUcLomHoTqMV7jlDXQ2iIA1sn4jJFeOrvy27JMni/Qt6VT7+0
JC2XYa54oNEC+M5q8KrUqn6Wh2zwMS43rczfaJ1qgBf19DNX/Z6WOTLmRPQ/6JOW2/vFhpuU5779
iPrZBGDCeFov3H5vNraxbOYh/sr8z1BVXclZLRHJFnPCZi1nGyFYXUDq2My6BW+gY1P8eO1mexuW
Y7VSMJpCNBYWQKRjwoIMnLlx8lZsGxUF9Mr4nthzs451zZ5ND3YIc/h/ODuvHrmVbj3/lYPv2oSZ
w4GPL5qdw+QZSXNDKIyYcyz+ej+s1lbvLZ9jG4YAglW1it2aGZJVa73BMs07I8hsDH+U6ewY6eSr
Y+59UXMNpAAGG6OiD6dR6ZPzhDr33miMO9mKErdvV0VnJmfZrpYzbN9j1HbxBy3xa6D2qago0kRH
2RqChJWlPA3KEVMUvcudrcD3eJWbpAzWckgeFJCOlxY327UiUBYPkQXC8HvplMOz08fXM+H07sor
+o7dDB+YFJXKAxZh4bzp8VwG/S1O8jBgtVttZ0SHTqVTgv7ytD3iCsTIPhmjtnG9TZI6gKxD8pKH
MX+Si3yFneX2Zsg1axctKhd2r7710LsfMkznn51IR/uUboTrqoOGQOtaTqpcu/RHhxK0HJ285xlC
31thDf3ZcaqVmlqUSAZbf50md4augvLGrSlHJZ1VjlaexqgVfhtca+Dl1nU+lOZgndksHE1LGS/F
7zPZVPWy4znUBevbgKY6oCxNe4aBXQHoEk+3tIRMVWCDrKOxiEv3QvKQ6Qp5kIMZQrdyULa0mHLd
lW/YoLpR6EV26uAFvqii7Tea5qLAAervBU+P4GAvhmhyFHG18CHSq6MclAeg82tHc6bHKkGzJ41j
/jC0ID1VFE2QJHYf6xD1KNPLDag1vfWW6GJJCBuPcRAHr9Z8kL2oc6LFSwEy1iPrzVikbRTTCtFk
YkpUZOoOBm6zmZemmw+I1La4HstRfGq/YUQ7nRJhNGd5SEtsINYlVMizFi6eTk22q5eWPWfKTutw
1CqD8aEzhXMvqYpLq9cgjkum4tDiEjzZa7VACNexR2WN6BeK99gxnQfI4/wtjTXOWs2TlJ0JAv0y
Ud5dj0WYTuCal9QWDvGYFS8KfX3eHqlzta+ut6wcwDiv1enFxI0daTFSenWdf44HoLDIW1n4Q51U
B+QgRqykCmdr8B1d5GuIthb8+OpAPtv7YFV5PQnH8o8TvAF5m7+H1rg4A1ZjgdkgeZnUVhDNWZpo
AzvHAqrAQS/HN1xe853r9eGjPID7KDbQJcw1mB0ck+0xtHaxDUg3+B3TGL137NT8s0Xu/TEr7fAx
QNflrokVX17kFjphDYYmfHZ/C9Ur7SVxgvp0+9Ba1cyVKvJ0L/tkbDAuq3mKRht5NSWbS5jFQ7h1
YrJRWW02YMK7AUL9HKET7zqnggLAdrYdfOt4lvhTszjqzPrXwRX2hxp89coGwHEPSFQJ6/JrW89Y
77Hsf7FU9JrqoocZiMrRoRXwUlt3kWj1alxiHct7hjTjrMoc2TjPiS5q4qgkH+oXJ++Tn6rZvYce
tZMJ7ZG1hIZrCnR5BD2p5C1I8TwHQuiag1iTwNLveyH8LFFwZZmqIj46XsJCKlQwG+PJBQKd9TM2
gokvyngXJdV0Zy6Z4dZp2d9j9yFbyZI+7oepP9QLB3AoXfRSlj6hRc3Ge9f470EiNYz1hCTAO0kS
XlK59p2dD6/8sA4ecgAZx8GKx63Xt9obSiUP2WAU9yFyF77QeJjxHijOWuKkr4MLha7oKucwjWoG
rMqa1pEwTP4yCpoTVj165gYbOWq7AA0a5MGA5cfBBtP4eYsGQXBUC8w0qrJSn5rlUCVxCYORfQ/K
z+HaWaSEYH7wFLBVX6f88mTMOfITCRI4eMuyNF+aciBE31Mvg+BiD0J9mvTZPlYZdkoyojb8BLrT
U8Eb25+Hod3LbtTbqeDoP+UUeZWc2387Qq2+XllbLh9Z7kOgD/lFRpRuP516x/5+mxSW8HkMB7G/
yIHnHMZ5fgTOPvgkBiNu+ix4LLXse42U/fs4oXAXVKly7lo74nuW30D6TO+xi/OWmQ7gCBInQ3tu
+irjUzxxWFsKeyMQK48zxzlNiyg6ddthUTH/fTpUbntElmeVTC0y5jLyFm5o2rybKudF6AAHEgdL
I2xpwjWgq26dmWOHPpJ0NmobHBeVgbwLcbpigDLo6y8ZwNN9mOWOQFeRP0YcflGxRC9VsEIJjQt1
R/3iWSUUk14NqNTVP/LUAR7g8SNYoXu3H8avJV4XH7w3V1AgzHDlhSQ43Sz9BihhWs1ICr9SMfLW
RtuF90FUY+wT9PHRGi3nXJId3U4i3ta8i4/moqYx9Zk4yzM3mpyja6Ey8M/+qStLlsmofK/cydQ3
lQX0VCCQ5Nu67qx7axwv7XLwuEEEHDVO9QhByETHydIrk43pxvorCSZr61kNhplLEsMs0QklXz1d
R4fSdCkMJeO1qU1RsFXSrkEdO0MBuWZHLtzxCYrI25R64fvs4Tuu2uw0dCfP33BT2ppKH76HmDuT
ZKaYXg/FflhCtePQGfYXdt3AKNl0buUFlrKso5fOq94KF0f0rF/LC4C+/jxq0BupLz4HXm7hMOqa
18Mw2gfHUqvjrUueGdFkXaquzPd2073fBv+YPifDvBo1FlJ/DMj5IMeNczCQ3P/r42QU1QdlN5Ys
msmpagdV4CBGNQFBVmEXj0md4cGi1O88v4tHeZirPDmrtni4deUslS/CSA+UQkGAIf9gwdRGYmK5
hAyL+B0/JOV1zjWqNjet5R3VTiifojSyfXVRT3HVUHsWqfHg4bj4jn2JiV0Zkl1pLcK3eojRwKI/
g2S48YSK8Y4yj59z6yNA1gXMvD+ZpfsFbcFuAy6hPjRmrH3u+4fY1d0vlYWHYQgvYIv2gPOlaLut
pSElhthGfHJi0scZwkCL4ELyMvnmImUpD7MxZbyJe/ckmygmqhsFlxqzylBc5Tcof5AJi7SZVy1t
QNSbGfDh6W99MjBsceQbh3Dwszkqz3bcUORaDlbuhd1KtuWI7IQmjpwWyrawbIiRA/IQuObGCLES
usXKs9v1oCQdBj3HL3OZKfuvHyHjdK8bT0N7d+0i98521lQMNMp1/kuaUP/+YfIK4PwivHLiGnMJ
fmnyKjKuHIZ8HY3ZuNGmBAZUbX81rM54FaWVy5ashckW3PevPD2MVypLxaGya5+CSnyKtSA69fCr
TrIpD06byGQzw0XpDOsFFXBSR/3T4Na4G1bQ1ppgKraRl8N/WHhrqrD0E1YxnySw7Ypx+xvcTTWz
ftuXi/KehL/dIG5DCGVlauZ9Us7TmYcLRllCraZzbcfqihoz9pPLiOyzHXc6y2YhvKzHA5B2ns3W
Fuuen3JAHuS1bs05DprjiNH2aymytwIY/vd6cJDnjaaPRFd3aSzwZ+qH0Y8F/1Zhh0WtgwqnkuwE
GEOcM1EU586glOIkwXY2cvPRKBXKJWyuH9O5Sh5jXvrCtB5uPUWV7yqtMS9ABrrQdx3tU8nzSZqu
+FrukdJ2oQ6i7KnfG4rb7BvFVQ9R0oV3ZNHzTRyX5atKDWJVFZjepSa+DUqwjiOod9yrCfYyGBnF
ndK/hZPCMy4jTzmN7fBmF/BbhqB11nI0DRN7E+ClvpXNMZwDnw2tu9Iiq+AN7+LiMM/ZSVUzLGGW
s/+yTw5Yywx5hhuHX7LrOfyXU2VYqdXJOuRnv08KNVtDsdJ2Et2Qt0l2RGcCXaYF8WBZXfmcO1RA
7PSYaGh4a8qp80zuwCm2j4Ce4+922lBqQhnvs6Vpia/PJgBEgQammCYoCWB1VrraPIX8enzqoyMS
zYtPWVCTaUswfdwPHajraTlorRdTGmsyJM/UDtNLtrU5OZqz6XrikWX5zDKx2GDRYt6N9VDvYkXR
/TCYLZrtmWTI/Dyqjnh2eyRX1MmxT7IZoN65s8MAG4NlNFCCHarWPVoLRnKXVBpQic5DwJZDPTrJ
QVC0XBlux3/HTOp6k+Vo3blR7D3KQH3RsM2NxtnLKXIgTstj1XrmRbZwRqDcgAiDbKEzn180qwI5
lzXHOemyE8rJDZXHcLyMkyvAW1QxbqB9vGED5z5liKMggVoHr+kUIs5mpOUXd+w+FHIj34ZGvZDK
FT8p04DvdK2Y3M/GTEJ0W50ZTkjmJR+TMj6LCkSalWYIm0WN8mlafjvzJEZf103l0GNpfIYRe2cN
6AvIwzyCeci9Ya06dXbtclv0/z2wA391yMC2NPCd7VwkGegnD5eC9dDOiYGkvQyQ/YlnfkVEjAWD
3iEhCCNuASP5zujM7yEkn01jlMvPums/jdMIwYt+O25xDY2b6oC2cfzJyKsNWMXh0vdqfyLtvnjU
hD9dRIGwRKu+mobW+BYif9z8jrcLxlI9dHrPF8undj2GcfmZnftTVYzhz2Fy1zoEjUNZCrEbCkhz
LmW809DN1Asss/Abu0pZutDUCxOdn3aODrKZsnPFzE8N9ypZ2NfcoKaG42m8k81h0spNwe7jSffs
aG1jvLSbstx8mvgxAJDwZWNeemYvmbfV/CNwUx6bU4C564JApprmkq4iU9UGXkUtiqzuiv/tPKxk
ULJEgm0Dx2kjYCj7TM9Lm7XuuiO6pC1+wjZyKnFQ8ONbbiV5xxTgdn07tpvd9X4qwSasyDUXh1/3
l+N8zlN+BnKKvA/dVD90McwFHmDcpbiz4IfqZA/yevpcVQ9O8+12O9ampa7tIWOBVhj3ivAwdyqG
g6nB4UwVV7+X/Y2w412owo7vlrBr33JW9c3sG1ngbf6YweYL1WrsqIKNB7367Kh4F7shbKvfByyl
VrMdxveyDiD77ZTdp4Pe0oFNXanwsiqDNTDKYC2HZQ0BTAge6IqGJaCMAR4S3jvcZaMCHnksRsXX
LSxJF1QKNpNoQdMCZWG8FmHxt9bvMdueWYJ/6/Mcs5JoCmEpwOXbGApc99RzqvskGJQjjgeuP2Sj
+Gy7TsP+k/f3opvwCQm+GJ/qzzKqWaKmf0aNWmF/UuudnKyb7Hj1HyKIlXPfDsG5wKpwDTxU92VT
DniUosCaZFZwxl+dmHpstibuNThECrYxMjKWp9dxM/b25oh9w3JFOa+OM/wAqszcwHjECLdJ+m1m
Jtl71+Nnj9P4G8ooPESgkG5kfxaVcAXN5MVuteDU67Hn58GUvYdO9aMMsgElOC+564uUrIDsbyZ2
bhn4kUkzhoekqLNVpmdnWLzjEePkCTI9h7kcEHVHASq2CvGry6zR9QeRuJERCM1sy0UpJ69w8ixa
W4DSQH0+ib3iDpha+6xUbbhLA/Q2ZXNyzPgZ1AWWEYRaikhYUIOIkYOdw34wiK1H2YpjpX1WhyxD
uhLNYNmX46LAMhOMZSY/KzdZePfIEOc9RG1Xxz0y1BNwQ24lVjNqEKVvefmX0uu6cz+USLZMxZtk
RosC8k/spHeSIo0Vd/4gkjbYZI5n+b2qIBwg46weH7klTrZk8C1O9knudRtV1h1iipiiUShz0ucE
dYCXYMDYrAN/eWrBBbwgVtJsCyr9G9mc3FpdOAEfsnWd0LHTGNJndyyK6+xwqH/NbnO1Yclilgi/
cm23wKR9ma25PdRyPjcriuxZKIO1nqIRfk7tZfvUiNkFmBCUAkspAhAp/gTc4kF2eTNWpvy6oMNW
gbqTzYzv/NB6+PKUzjxszUq0p7lz2pPVK4jKyzZiwgIm5tIr25i6gLdi/7u59cEyMteJoT9paV1i
csqhbpP+0GT1k5taibr73ZSDMkwfAKGVbjiu00WnxKq84DQtAiZWOA3rOsTu+Y8B2fyjr6nxgFbY
Gq9hXVkbrGujB2VIf53JPiUpowd5RhWQqiAE8f/nOArYXv0Ql7qz9aIAxqLbNqpfJZ6ztRbGojzI
PjfJBGxU3bxXo3J8FKqKDDvPMm9yB9mSexPZ8kIdHDNPvd+Rbuu5d5GHm4xe6eXzOGrN1jENe+3k
dfmctSBGKXjIMXUJQE51XFuKZW5lAEZvzb1KYtuGFX2fj/GTgd/AjmqH/UyFrVwNQW7/mB1A+rWe
f/OacvarAqxnnPbOQcZGVuU8g3dH987JnB995q3cJTa0qZzKWGpKqa/VZbIyY6f9pEb11mlG47ma
g/ApGM1zNpTdJ+pcOuplygzqOH+wdWU8pH2PrJKFdWkUZBvZkgcFeu9ju7csK3289ebY0fZGO+NL
yzR5yC1x38Vddr6FZhRUVwiaKNerx0tsqeI6OEeADG5TuzwN/AYD1+2tz4kDc4VzKsSY1rx3DJNK
abAUSS156i0VUnlwxmLYV2p0r1GLa7dkCqcORcF+EOZRiDTYlpUbPBlxaa4KpHC/k3K+IhGdOnjH
MsF4y2sRbXIgl/tiNPdq7TbnAW+xbjUZ/SKmtmQNLPFXZyeH0s6MN9piBRoEVrLvB/xhNRXH9KaZ
d6x9UEmCl+8nRWJd5jg076i8YI20DGAcfc6ssnqbU7wxNRb5eDl37hbHPvFuj35uG9HXGj7N1oDo
tseFDJm1POUxlcdfbQ1lpAIg3HGYFXLXYfpcWx38pdbq1mrWi+Ytg1KKPCuF0GmwlU3TNOZ21iH7
N2RF3vW52GaQWN4Mp54Psj+ZC0wy6vlt7OxFKxpYXGSJI5A2DeSYlr5rKpVfr8lRhsEVKSi7yU+W
l58XGNArJnviQSeUu9FQ8IFaJswZ6inUadkCttxmY6R8l/1tB27PRmLolMdl8RLbxqWuPPeEmh3W
c1P7Tj3M/jr+dUIu/9rz++T/P4avVYHWn/E3qmJq/lOPiwR3fo1aRmfmf2vdxpZIOSafA/+neQ2R
jelQSLOBdODt0qxHp/JebSuG3KaY5beyKgFwznkEpfEsLCP42YjmeeY7vAdhThI2bLqLxh7Yb6Zx
yx5EnLtkRlIxLfvkPjbWRjmK+3zIfh1wWwNli3fkNUoOZB72e1375gKU8liewYKpnerUU1Y69UEF
lRNL5fpk6b2BqO0yJMfx5s2hzSxDotGHfRun+2v4bfotWl5NDij5bB1jwO+ooC4CCgPwS5ZTslnG
PRysZSAVmnswQvcF9GkOOvavfsUwNbJ5Ctwuom79sgkgwUGr5E42bgcLrRs1psZ465JnZRD+GKsu
APTCtW4Hj983Fn6wRWNLebz1y08zMgQRYURa129wvdDy9QZsVLetWla+7Jub2mM5nITlHnPc7Pr/
u0VryngOVPSETV66lzgNlCMKFWxrjMh7HoQC7agt5w8jNOePsnBbDOY19xmtaHXrJaqxzYSdkTp2
8cFkW3jT4pFnMCami9TjUUt0EHvtV4QcVDpr3sYlWhC9lOhhvXK9SOEgyotBKyo/v+cGwvtrrhT5
uV1+ubJ7G5Wz+sTbhYsNuchhiLlGVO5NVZ1XVZvZlAvJkaHTjYGcUusP6hIiD51tfopI7h1vXWk1
zesehZON7JMTRDLGVNiQsrdSkkeLrcW21Kahu1MV1VqzCcLl0wgDktHgG1byVHR6txtjJMepBWFl
Ug/qfgpjNJqsoXpyS+CRo2pWfhabwU6GyAFkBICIovEtu6JhQk5Z9B9jPw4+9RkUoAzwIj2kAvKL
wUNod8HDOAMXNGdLHNA+MTFcD9kDdQjs4VW4tDuvNLY9iCVfhpeLH3uC3cAxzN1vt8vk1J/vugwK
OqWIQ2AsDptoeCpwXZWF/fTrI8vRm85JUB6qxNXPOaIvgNZS3lHyVHamSMdRNXLMVboMywGUfMZq
fYtxIPBhf+q2iNOiR6KQ2b1d8Dbt1hc74UnoTX64XUOe3WJlMyCvc8oXBPTy0bfpt7Bbn02WaVen
zo9brBtBHcpSVol2Xg8XFQn6Q9lQ5VlasQ5Kdy1PkfVzTwWvwz8HZFsE+5qf5jmHwThdQ66nrVdv
R5x4r9fTcnW4WL2JJKacZhkj5OFsbeZ4M4IOGy6yWx5krOzLpy7BOxrPsT8Gbs0ggtIZdKW2uV3l
bx8WqQ7GVmmCgcHyDW4xVgdLYEXNK94ovbNPphhNT6+qnkxNq55yp0x8D92EfeKINGOvVPO9Z/VB
hrgLdMVwA5K9WVBeZ4BWztnMKfEeW8bkSR6Qfrc8V3+UjRaYwzFXop8TQPjreEcdalO5I9Cf8kE1
HOrCv5XpbnJ0g0NdlCUjundXuTp5ejv8rfNvodNypT8u959e46qbJz9DnoZ19tfHSSE8wy6+UBrl
XhXqw3VQxqWk2yiKL1/rel3Zvn1iqGbJvgmqRzOmoKMm8C2gEPVvMwuZdlnt/NGPwcQ2W3Sx/uiP
C+vP/ig1h13WlQ4/8A4EEPJ4u6pRPodtQuv3IUJStF+NQxmBtOKRyeBsLi6g4GLHchFxreT0ZUBe
6DpBBiLF7mPZ2O0ms3qZtUfXgUnvIb35ksC8QA1fiY/K0vQGfd5lE0iRuA/jF3PWYWJm7UkOGnP/
0ajxcMak5a4oYFfJbh3O2prKLrYEyxybLDhsOup/cnSYhfo8R34F8r31oR+2KGaBEpKDNesytpkh
jIDl07V+VuF1jW+wWES3HkItu7QNep2NHnVrM21oukF2cWo93fJ/mDeNDs5qGGwTQQ69TXyjtkeQ
8G1xuLYzBQUDxLmgNaOIbFGteRDm03XMTFL7VJnlW6qj3Kw77B0stLGaWFtY1an30pRRddfN/du1
JVLtyQ1SX3VG7yWekawP+rrEjQdxkhyUnV9EUYxRBNol4yCMYyvgv+K5geohcF3Ugkf7EX1T6xn1
GMsHhhrv5VwZHPY56SEZPKFUIoPlpW7BZOMuPWZEd16P6JnpJpAsQmHeW2hY+glbgu+a3zZK/INd
QINwm+bd653ZHXVUWrYe3uBbJwi1dR8rzklpSxfxLs4AlUTcjiOjSC1H1+EgCoAWTC2QdQfLgx5W
9CYyiyWPFpb38iAHqoXTF1ik2yNRHMzQxagxhZ44CW2XqQJNoiTs3EOa5d/z3h3hMpni8zSr0y61
DaAYFQgGow70etfYnXbRHLVd4ZKrbTsHRaV1U9Y2bl8qt8GCR6UU1KC96UVXPOpMfnFn8jv15aiA
5/VYmdNCtLbPJRugVc/+ZD1iC3CCwVo9xwDLEDUX79QIV5TSFfTThiHeCkUp10HVRM+D9AbvknXt
zsOD7MJ33lxXHYapgzsG93mInq4umvx7pfXrdErsL5YedhRhPQAzRf1Z+iq7bdTcdZq3kS0Fe7Nh
eHU6vJ7DRdxwWtZaqFBlYiVP86JGi0oRP1r8OhDGZcvUqmKdtXihpL1nUivS8oMVQD9O6hwGF0ie
11GPMzhKjfdD8F8NDdb5BfUEzRId9eRB+Jqbto9FFJc7zFYCkPwztMCiTLZZp6S7Sp2+sDlG8Gk5
WMDm8a1ZThGpTU510vdLOwhABsXXAU1GZxZiB3lFDTBZlryTV+pb1k6NLwwcCK+dotoPoUkeGn13
b6XOieePusp+yMKwYpoLBX0/5BPT8SHqp/Q59xBP5JFN5jTVwpOeTPlL4vWkyxB823RSaTFJ1PMY
Nh9ysAy9ty6JqjOkiXe4Q+IqP0XFOHgQ4k0KT2mLIJUJBO4wZvxVyaYcqPVEXwcAcBa5BjSr5KEU
W9SAFBQmyKesgL6IOwd+ORxzo/fhuouFSy/Q9CtrfZVm6bsoe3uv9nZmr4tJzc6zDfdpCTFV/Qcq
i91ethybhCisu//tSnJUfo6iRu8OyPRfV9PjJjuPlnG9mgwbigGxh6rIdtU4ZNuxShL0U4L+ucff
6qH0FF+2pr5Gk6EL4KDjr37QZ3147kPHOqZK16zyYV6UzUPnONV9eC+DEx0QXGWEuO16CYazo/FS
Byo+8i2KyieE+XDskLJcS9MKnJdrzkuO/hG8NFHtzfb1PFcrUOpLUmNJZfwtn4FE5VojV3yEC9Oc
ZfYjxK0S31yxcAdtCodD3j1laMny8MzajZ0Z3leU6xZeL5aeJTgLap+qJvInr4OTlGLn+qWPMTMN
3PfOso230FOjTR0EAs0K3TyanuVtVayi4K8FxqrB+PQ7daSVVKTzBuW9tEBG2vJRYKjjCL8+8M4Z
9NWVpB/JJgx81FMWdL5sBr+bZqreX+eWKaDxKUkHv1Vic9fnDtZg2NCtpqjyHqQ5mDoqAGojHdIh
0q66jyxhco+uVPQgvPoD3gb1iURJyM2Ae5fNPK551KfJTil6E+3NuMehnXK+7yaqevUGAB7yq2kg
Gv2C4PeJFKsH8eSuX9zGx+Ugz8LCBHeOYZrlvka6GvaH2OLFXOlWhsyQ3R8lflUdUbqTTR0RpVfZ
jBFvOKr/bBYeGgM2RJqVtBSplS71w7oqDwquc6QNUY2qLCj4ctRYlHvbfaCZKn+Pvcozwx18iUe+
4ZbZ8Gg4i4cvIGwQee3nCFwYpawxj557tXFOLuWiR5leBePLG1xF02vpkv1u4F67ZEC2sI+XKDnx
+jdrQEBDfUF9F4ZwfNstk7uoqTBomjvUZEyz+WbXOwNpvk2jejCcfIDB2TqywSy4tuZLfxhpACPP
4BjDPp4RNfhjACz+TxW1ncOtHzxpuB6SDCcmB2kjth4ULEITlUvOwqjdT/gcXG79pVdlfuTk6OQt
EdfD1KKsEfRUhtLFNSoyy+C8XK5qzXYTtMm3Dtsh6t7KnfzFWWCMb61wttOHCA8giUqWY79b/5w3
e016CHiSrwpvzPwWvPKa9zbe1jfu+Y2i3lnikZWZtZsac9l0hqo3ktTsjlK3dmpw3RqGAnaNqT6l
5Jo27I4qbM5c7BpRXdmVIFrv5aiu2AgAzeYICHEZFRitosFQsL1cJms2ohSVqmyuwUbLKqFtmp20
ROwXB0W3QTZpEuJnu7Rk/+1w69Pz5rkAgraXg7f+oG3EynI0QdU52hShMJ6oe9ivPW60WT63z7Ll
AtcPStapsmXMZCs649pAEdruKV+LYZ5ekfiTEaXViftYMY8WaqiwGBEVtFMN9Phy6PTg19l/1hdP
CCyZTQOp/f8eLEMGS/+ss8XbXSdYjn1M8DI2TUWDq8TKBTnp5gAUGROFMsqfXCfHDrUX2Q8DVJaV
U4miDEM9FaV8bSSR62po+sQO3vJlanb4eXjxF3xFz0Wr1x+Gqd/ZQzF9TjETWHvOEFz03FKOqZGR
UoxNKv/xjzwrVPYWnf5mt4i2dWFfvnhIR63xn1ceowzyCYsYmzKyM22tKLbxFrLcXR5Qxxz5JR9i
JS+PaeWFJ3TUtT1LXvs8aAFeob25yrVefeTP9DzGXnUn12p5WXZ7pFywNElPdlG/tYldfJpFHW4U
lkSkqJz0pEf5uMWrKnlBBLFZNfk4f0TvEVIbHzkv1dVcxeoO5nDuj0M93wMN+WKiAvqpbPTiWJBw
9XE8V97EjAhmxmdv5WjUFl9A8W8Xh64XHCRADw96+FJFLX4fWZs8N6kY1rwhi6fG6lnCjWXz2LtI
1tRdAmmgDij4qrV2H04tzDYtcO6GNDC2WqTEd6ACyp0u9BrBqdLeeWU2nweAQX6NpYFXBNVnJyo3
Mcmcl67RjLvQrEvoMPRXWedtMHsDfc+GlBVsc59AVzqRJ/yiVS1mB7BWiw2AKhQyUQp+koeqLD8F
thKevZSEgIEm4f2Cm7ItFyoLXLtNX1JT3rWFpe9HR3ts56m4JKRHLrmDZcMq8QrN/9e//ff/+T++
T/8efpQPZQa9sPi3ghJQibZq+x//MjX3X/9WXfsPP/7jX7ZnqQ4FG9vVHNsyDEtTGf/+9QkJN8K1
/wZuXXglu6615bg1ovEZJuO9Y6ztSog7NYtZmHWGK9iT6oeh6cNTxbriTo5Osav4Pd41ZCb0dKXw
vz2KJW+BPzssWX5WqAs8yh6lxCsIG4Wfckh2sV/p2F4O6eY254/rhACjT10oPkf69Bzp5D9tYI93
WO1B0V8O17O2uw7e+mUYzyH8jJ3SPso3d4XY6SZVHAyQtTRkf4T7nrbAqk0lXzSmrGbHy965GEvf
WFs9SNsuyQ4ii576NHYRFfvnKCWmX/MqCdi+BYllnlaQwFmmXPtrIKW1M8+YyXV1l26vtV8eaL8K
vtqc7sxghr8su1wKPxMY9pXa6c3L4E2wDbBJXCvwMV9yBZU7LW5+yEF5YA+cudlLo1TNCyWJcBWo
SCfJobEtvPXQ48t9beaJcQit7Wg6eK7mBU8nMRriro91a5NrFZ7qSSfu5EEOCNhId71j/cjR9N7L
fl4sDXKCOcRApIb2UZPqWytMwi+4pqAGu6wruzoDvTMaZ6XPQberyH2M8bxZOLK4jgXZOkNW82yo
OmLoi/f77LGMFWmX7bJK3dYUki+TnkPAnMSHtYh5zsM870E5WWxlzacwMpvvxV8nbqNfe5aTDKXq
7797/hGjJc13PU3tLWq+6VlkQQp63Z7alWybdYdSOb6g3rbQ869xXldiy4331dZNVp9xHV1MR9FW
UkGlx9xoS84230m5FWBeGQj3WtxZVm+8ReZZLLIrXRlGl25KsIh3PHc3kE9ag+6bHioK8J5i3HsS
QlANTehb4H52ERWShwJsasNetl/+xrOeXIyFoLovTQWc5Q6wloM8Q59GX9fIKfgYbuI1JDtloBzB
qiDwQYmOGVSCQvuS2Q3V7inCijmrlU9J+CG7HbOmBJpCs45GosgDHxVKbS/IRlzcmC92cXtPYcPb
tKuuUvDjFJ7xlKumc1GH6SIEexDWz0O2trTU29ZQd59cMU9P7rOB5WHhq62ubXMlb9AZV/0S5klU
Gp9Ts4y/FBhc+8hU5c+iNsRGV9oULQ/P2M9R5h1ixyOpXmgDIlb9+JhouDmisZLuNCW0zD2cYd1v
+wphc+f7XOjGKwWNCYOI9kX2pm4cQupyAl8rW7Gdrf9F2Xktt41sa/iJUIWMxi1zFqlgW75BOcwg
54ynPx+a3pat2Xtc50Jd6AZIUSLQvXqtP7gmhWL0A4cEeIKsCspur0TwsudyYjyftSb/CyRx1JBm
R1+RdEwGQCiZF2A9b2yEvu9dNcBXGSzRc52E2SrR3O4K1azYTkZXHYmuGiQDi3wLtXW8+laUrmy9
MT60fR+TjWaGr6oIhdQQwFWcoZdb4nJ8q+eGVW5aAAbGf9TrevDAjqUuQCHnFzmXxcRD27iyr7bx
3fHGj1NTmGdzZgTWkeItWx/mgqT/iQkvVa8jnybPDiBkIVnkXykK7AbA9ucuEul1jLPsilrVprcw
0YbrP2zRJU+3UFfrBxB801rvKI1aotXuqbY+Nx9rg29fJt7AVltrxOimtUy8TZmXXkqBu9mcs5ND
WVE+NE5vxtCuBY5wal6dZaNQgRkWPeDVM1QiEDEWuK+5J8/qccpZ2R/V9Jtn2B1anWF0lo0DRhcI
VPk1HSvliMhohLIZTaoaMGFln3g+PPiIc2iFhnGxCbAXNfd1pFnlt44U6AL1NxRBJwRyINbER9n0
nRuzLWfZvg/K/tvpt2sc4Gh53x70Xse8G0fX/3ll0Htoeqrdq+uThTKzjkA9Sp6LtIETjvh+mZra
hxAPygsA0K+yV+rkOjWPeJW07MICHHpCPuOZj69vwdlhbOhHQ3GSJwwLVtPKwGmdClvtHC0zjpci
tYf1aFEf5U6xvD344lPSG+CYUdH99IcwYo4SfosidBPOFUhQYau248go49coIjZxbnNUsS6Lwl3l
fWSoS7Mc8hX4CZx2/5NxZ8s6nny7unp5DatozqnLIdnIPPtbV55tpsBauH1UYHRg7qvSv9Z+AXlc
CZ/6WdEzK+oPCaYeKPZU9nOexuEyF1UEOpEu+/4MW0wEC+W1imVQFtfRKpRnFXVGU0fEqu38ThOJ
6n//p/wjsuJ/YgpV1QDyM8vZzu+RVRqV9ah3OhaHTtispr4hB942J4iYCTDqU+UJ61BmZL7//ddq
qvFfvoxff/H8wX75Mt5+ca0lvu3sQVQ+xxRdVzrh91Y683VKQjFPFU+QODyKGLn/vWB/fZK2e7BP
450Zm+pyiNTuSY71E+6Nrf4oOxlKQStBOoapGB3/0My/5PHHHiem16wERVwPVLgc0ngfy06sTKgY
XwYDiSwCWO8Q9yh0Egp8lOP4NyZLlw3sJWzr+qHqQeqDjW82WgdH0apG4ypw2Oy1McSL3tTOZjrt
3cHAJWRuoJO7B9dovuZRpP0Yau0eeqeCcqAGmpPIGgw5imQk4+ZXZPXYrms1NO9eQyMmOqcRZFIw
DhEoSliDzA7hKgW+mB2qyXe2Qa6/dBiYn9BYRF070LazySUII4bemrE3q1NYFG2zUOfD+WLVzLXt
u0tk1zAtbDe63F7L+72VdSZ5GPdLEUPokc+MHJHPgTe14V5BM23jOuX4IJsgQ7MvdRQsRUmsPpR1
+f0Pd5Jm/+NO4okWrqOqhmG4jtB/v5O01kKmsYUgMwrc9zS/JspIo4PmEvDuu3pIdgTxn7USl4oK
l+m1PzP1jWmwF3o+uSffH8VH9wFX6OhT6ffqCadsb+HOpP94QCOmrpXPQuCF25tdj/KoFj5Ypmkd
CkdvDrDGxD6cQ1HkqrJzr0ALmHvTHKzKI9mYhktdv8Lrx5/PRoMeISsZaBu0igjsauRE91aVb+9d
30VRjwT+hwlW68XkPSHHdfxqloaLEjzAe7TNnReeetBfB7kuyhWy0Y1pV/bwbgVWNPtAT9pjMpky
i/VpHHPtOUjU6clvSZTTkY0I0zNeKeMD7F1ETNCoWZQxjJNgDPWtPgzxwhzAROi54YLLwMaNnYKh
nJvciDeqC2IlxT+dCtt/ThSO522yrIAzPptm3V2y0gC2PFOEtpaDpp2zYkAngMOIKu3Sg2l+cZy8
3YW19c1touHizA1hHjFpkWWQ8ig1r+SgvPj+CnlNMc4qbMVBDr29NrKM8VgKY/N2vV0I3g6ouIMD
Zpssw2L977eiab27Ex3bpHznmrprGA5+4u/uRNPBtsNwnAB1RSVatkr4SrmTDetUBzp2omi+76dO
y1aFihuLFqZfzb7VXuNU05D9z+vdBMjjpNeKfjHnRlWww+YOGFwVyfZ5RB7ZSV+tjbKeyFP+51J5
Qjb9pK7BpA47UQO46XMk6NAUOqJgFzy56ArAbEJALDDV4Mmww6csxXBT6Xlo0HbsX+RR+PMoE3Z3
HyM1sfj3/5Zj/uO/5bq6cHQVooWGUea7/1YDT9EerbbY6LohymbVpK9v+cW3nGPM/LaLs+aDHCr6
GEEZeWjp0JbacKHUSY46C81QRIj1F2m/ehsTpMHvZ+VY0gPwHvLsM66GCHnPnD2968ub25tLyeCT
rL6kBTGUIaNzlGN9raNH047+SnbNxmCygTW/9N0WtdCfjcKcUC5k34hNnK9ydIl8DSy4agz1Gc0m
wMDD8HcO+xKqcVuUx7z2fzSxD89j8b/7dn7ujCle5G0xfsZ4geVAGPWWbee0qJB1hy4WJYtOzhSp
FtU7QW6ZXXM/WESQQbT6969PvF/AEQLRdBcZD1NYugY09vdp1yysFj8aEkK229+Ean534dre12bV
gyNczsj8+8pt12B6oulRrupaiQQ+EGOEMOeFG6uV4WxkxY9FXnO17x56QSd5bR+b6Q6Vmf+8URHd
30i+Evn+En2HkDcy8BhMk8HaCsfT963QsJyZxVxlMzhBu6xdxdpSkmjuY7nyHTZXtlBnrNfUgnkg
81RTNEApNByzv4suio9yKBp9FA3GaCPP9aBektJQx6OihD7GPiVVFzG8yP1QZtXVLcD46b8NZVwl
t07yKhPdpl0/fpfFHl+EZ99UlUcrRddcb3OfdLoyfiJLjH9rOuJfCCJZwpDlEUJXqDrN0OSuDPNV
6lnjstf08A+hoWZo755QoeroEGiWxY9qWu8D5jJ3oLQkurdxlM/MQbvop9e7PKqgWjvoBp7fxqtK
xXZ3VKOtNI0fOvYnblUL3Cn64Fb1+pPMOOhCnbVXFXvVzwkIL4SQ5Jg2cVcqur2NZeg6Dlhe07kR
5D25u1vdwLGmQq9+SPjbl0SC3caq0Z7a2BYwurTy2oMaC6RrZ3Mz2fhT8H1qDecoe4aqtQe0JYCK
ebf7kuro4bDNOwWRI/ngyH6hOP1ikA9On7Cb8fAdbjO3PamKDWO6ZqvztrRTylTXolGxhTQN6seh
mZE8k9tI4STaHpso7RAUlbWSZvRpbh+7cAhe5Lgwkx/jDvIjfa09eXcHt1pRUIoK3WM2VPaijkNM
9VL/QTYCuMoFx1v/wUGmwOg9yNvzkDwpxzGHjpYBn2SD5RIkKzloxF21rQsmI3mh1gnOdEgLnSMS
W/O7F2oIA42l+z5pdI67AnA9p93n6GPuoijjnFRLV3Z+3H2UfoSyifFdqRZv/c6ztW04WVBi8Nbs
BdZATj9pR3OIjRKCPIe/9Isxbo+g8mLHMy6uBc/YUYpoZ+FC6qwyJWoIZco/rD7W+82ga7AXnCcw
cGtEjfL8L/uP1gsqH4cnNLj1srzKu3VUhg9WF7mHt/u58dlEWK2lrn8Z67GKyJXk0IDUWDkVhEvb
eGr6Mv0mnPqxH/FnZ4kAlvRzCuIXnfKaSEzOQDYoiIWbusmhzofyucv+cpJQvKSeXT3lDc9y1IkX
jMOaxwx4vTynWE1/q7J0L3uhSgGqXWmTZR7sEl3uEYVh0FPzoWeaCBfrfroe1IGwSw6a1R/2b+77
2Z9/n6npmLKqGksAB7/P/kNpVAFAUBeskbt3Un/aOkmaLfxA6S7h3AxkEi5aU/SoC4bG0ieWWyee
EMa2yiPkW3JtLy8Z7eHRqyayvcgfXRytRUoLJ2OISPrFmRs5Lhs31RE2mxKbSJhrf4xxCboyHtoc
xwT/Oh2c0fxG80tTd/JWdji5S/l2bydkN0NPUisH/yTHWTN+/K6yZvoCT0J6xqtfESoWS5dMwF7B
Xu9pdOqvxRB0X1UiOlFuMfiIW6U4aU5ontjow7sGS2IXKyP1zY3uigDk8TzKB0rERl5WkOJmimj6
9TcHkvSDh6PfAzwy7cHRoZMmSoUgP2h5pJJVjfmzD8vdvd/ViF9O6AeN8MEWGUClrYz8hWsX8ObZ
rxWTSoDThlDjdKQgRcPtLC+Rjc9+Zck/BUc7tUEepYqf/hAVzPmCtxwLezBb1wxXtUxdtU1qS+/u
C0+oYzgMjbqqsCDwNqwEOQERRoh2gmmdW+BfJw+HGAoAa38LOTpbq0NYvir+ZGzJVbYb2fVtinbQ
+Z6aqbfPCp4hJSVp/FR0d+taZn6UJCpSdVjUzF2ZGHUr317Is7Y54PcQ9HzHwN9GNl712uz14Hjv
VnPuXvpv9U3y0GktOBjdEebD5IzPEZSW7wY3VDCq1qfCbazVhFuwkTbJYWh6CBVl8FyQcV6pDXaq
2U/Dzi4RhzbKESQcsfWsY9XEddEi4sckxcAzC8w06WQVCRL2WXmo65emm8Kr65GrrWYkKdKqbMDm
E4hJh1dtKmpi3H6F3rF/1vWJfQPIxGzbeVl3ny9NO8Xio1ERW6lzaPU5UPaZ2TqYVrjuezQ9JbM1
h5BjY/733GA/eomduFvkdqP8ISjU1d+3QPP3Lxw2P5pwXI1v33mX1mm8EAJ+Qjw12PbVGQptq6vk
SIpZBjMx4+BUR3q2MGtHe8b9sL/5druWJxucoJ+7Hp0BYxxxMkAZXCu5rw+2P5TnpC6aRRWE/kNI
4vaxEeqzvEliRzPWruujm+Fm5gZ/FjREQh86Fk7Cy1JtMIzHr9Y8BWgAaHj34LYrg5hy2FI8G49p
H6+RpkONeCr3CSJL35AhxUcbWvFTFVjVzvXtYBcXsf5Evh0cyYSWUxoWR0MPw09oVhhIcNbpMTdI
FcwlTPsw2iisTmOSWdQEEN8Lm3Kf9r1LcF/GaHmgtIByg6NdMEwg7sBB9ZUwUKEam8IJn7Aw7ASf
OknKT/icvwmnmhk+Dy7iyys5lrGzXFlZ4WwpMgxrNqYDuQxB4dZwxTpHKOSlalw4Wm6q/tUEX5Si
EN9S3cNSEBAmLD2v3gLuDA5K11kXF2E4ZCY8/7Uf7HOfG9NfrmWDDOL9azs01kWKK61BWrKsauw2
CbYX/xkqZK+aT7QmnrZc9c4+2oVVvPQF5dAXtRwOqoKbWUfO/iCDaqxFmofRaNYy4C6Dtn4M/H4Z
mG26LAHWHkNRBh/YbGziPnFeUyieG9FUNqRGupn+iv5G8SnL3WFfILW0DudhV8S3qWzzpxotpSrG
LZTwAvgmpiCvNaHVsoX9jIJkbjwxbZ8NpGVeXS+LNyDnEThK1f61Ergr4cn3cVQRSnJtKrXafFnR
AFdreWavYKTLaxem4SIOvBLvLhg5qQAFBvzBv0ulThXUUGLrpdRRLRA1Cn4oNQqQaLgLlJ+xHkiO
Qd9vmh5iFo+lvyUFrSbLqGpwmnDNh7LMm0ddK5HKEtZLrdo4IViZf7XQ1rsUeF8v0DdsPuu7huLg
0rX7YC/Bkpk1KdsI19GVRFIik66gJAyqQwvBcPTuJUrC5Na5KhrKRkDwCQ5WbWwsm/p42Mgxo6ni
m5PqC8Wqoj9EEawJ75cLx1BNwnNDs4CA4Qr7exjBLwSfiL/fikUl2zXIUTurcjT2boj8oz625sVH
NoK6JXVhJ7OeBnBXa70c3HVf+/aTqtkaXh/Jc2gFabWcqv7BM9rmokRAhuW1aDFAjYhdRPeBD+K3
rsJYsS125b26z+ajxDM1UMSI4LwgJxksSpdteYLPwqiHY3AcSkRrDFKM4J+n/ZuHiYEX4UMTIcvn
NGq+suauPCtPpAYaCC1QvZxZbuUm2vRFs5jja24rf0RlMCmmHgdvpfngJMreMyP1C6YE9nIym+gs
3PwDSlHThUhiY6QxjqGzCpTBJ6NIGafQdGdRKFAXW9M3o9XwyY+N4SjTTKTEibN/Nu/GwBekS6ew
I0pS2UHX4/IUsA++YnKQXa3ES7Z5S5ZS6eb1Tg7mdnIosrYEyuUWW5YwH2EzUieWrSdXN+gS/ooA
dCNZpYs5oqWClgvaSiXKAnGLx6jdh8hlmkI7ijnsf2vejfVOV619t64WhZYX1oufFvVRNkKcsbux
uschdW9xE5ggdHCwuVf1SOjejBYBthlcD85YXzalAgDdmgDu1VOzlXOKbEakb4TeNlfS8RaU6oC5
2m9jdY2uAHqlKsJAstb61q3HgkgM5MVahguyiROsJnDuVpe4VxFXyEHp4WlhVkZRIlwWoUjBwWnq
KSYHD79WCx6jNB6XeAF3n/Qh++z1lvuXOXzHMY/67RiY664w4keZlbMsCBsNKqU7mbND/S7D9cnA
YYqUnV/q7np0g2bbdWfpvU6uz8YuMFKgMkbdKzX0NjKmlen33U7qBbTOzSe3/STFBmoy3As0D5SD
PIcx6V+6H7arTiMCkaoGdwkE9u3PUW4q68kDcl8NLfd6a4Ehq52LnYZ/B0rQPqMEWW/jzE33qugH
1P4xvJY25yp8BkXr7S9ajy2zlfja+l4h/vdgU7Pn6eHXaFMj3DBNDUF4l/y/Zc/Tyy+buBHbUYTz
whZL3053vuUa+8QeSucirfL2I0C6VaTG0+cmRC4iS+t47zpAfPpS/RIP3sB6r3Ovz3PFvclJHYT9
E3jNeGkVIjyoZWas09jXNghZ+tE+T9x+5dt+fQvnZjKzYpUXjcLq64arCNg4VgdjahxShOVXgWOB
nkXp5YXS3kEKucpxbwj7Q61p+QtkzkNVWWydEwcnFD/0r1GYOUsxps4r5ENkxwbvr86KDiC1o6Pd
jMlaB9e2hUnp3aN8GdfLGsDo7JOEj5dn4G7SMrt6mZZdG7hNm9zOMwx0RbzxMyT6lVkXwnHDXab6
4VmR6I5WT8CDTyEl6Bn6gb3Ja+sNxhbCLgD5ukvjVeTheGwie71pOnS+nNJEBCGoscsIDVvd3vt5
ZsbLWHM/VPiiMAWSUJNPH5jqOVurXmXPLQIgD5hqVI6xQQx1jQWsf35rYi0MzhH0v0Xh5sEZ8Sq4
sQhEXRKE2B4SJ4MNhZLWZ62zgDep8IoBM/NVDvZrps5/4XzU/z4WquPCTpvoZJZu8ET+Es0QsjDL
qKb+Zw2xsh2FZ2zhYGJGFlflaxZ3Z8Ouh6dc8Z1zSCS4wHlXOzalTwYzCYqlkgb5Xgp41G5hbccp
TFbyOcPTS78UrXjofDGuIhime8TqBfuhUt9BEahevLi81jNRvxxUuDFhafG3wfL/5CWG/TCGyrCk
hDFt1TmJIBtbRZovrfQr2nRoVk8oo+MDiuqRbXY7ilbai2+aF9h74deq8AFg5yMu08MfEicsJe8f
OmJTTaiaC6BIWJr+7qHTp3QYgz7lH6d2HTj9zjsYZmFnC3komybCNFl1DYtU2Hz4dkYVH6M4POhK
0N1lk+PGfgwL4HkDsoj7ZBacmTyeaKZPbZMAu/EWwBCK/dR21KImHMXHlKxN9Bz4Vu0jcuY8K6Hi
v2aUHEkyjdiBEbhukIjTj71mNkddU7sVNkoeRROtvMnSgWx+iawdr144mZ3f9B7Nc+CEuBpGUbzO
I7M5oae7aOZvakCpYQXcPTllfTdc88rEBGGq7Wd36s+pwJWzmQpjJysIDVXtQ5qiLmFSIH1C+AR1
I4XpSRnMaY+WlLeQAc09Ukn5c5vmqax4SGKlLtadiLxnpM4katsunAuVT5Ntb0tKP9fh41shTH+M
3GhiE1vMGp2U2I2KKxM87vJp0i3NCoQqzukMzqI3MzT9oiItd+37bGN4sXvQkZI5mKzhm6pLw48Z
thhdUrJL6L0vjTOKZ1vUxTZ2koxQybNveWBMCz3qlxqV+SX6usqpUIvoMoQT1NSZGJWDD8wjA8JC
Ma67QHjXYXQEAsyCPUGVKVfZtOQTd625avN4OhVF/VnRtfZJNnHhfKwsymB2hQRFRJEaQKBwmNWb
+ixqPXkpax/9FdtBT7Ntd7rB4iK74eh9jyFQXdG5MW5dX72oIriQvXmQtoVvzZCpXx2kMfZvQ/II
zOw1Ibl76HF/JVDkQUfq9uokbbIjRfnVLdulQJXmaGSEdEPW7FmlXbEMOgLGXw6NzHXWzpRZi3Cs
42M39CnPbVk+yUal1AH4oTn7k98CMCuw+9Aie2sA7oKNwmVFqZdPQxbOiR/r1nSxhlPc8OR3HgtD
X7m7fpiqFzIDaJIGOZRNK63gdcCDzMapWkdjx0ZaraylB9TrlkSQtLQySE+IN6j8bYHLN1pMD0RT
6kqBQPVC+gTCTq9uRsMAfDTkJT7gA3AsqUWvGUAVkPmERVTDTShZYT0X7sUo7I1S8MXXBj4i7Nz7
7ZiK6UVUWAMNNi5ksqsNIQrYJFo3wHvVF3teUVvw/Cv0R/BJUr61g+8ftbyMTpDFo1OpTz+O8Ewt
Dr4xLqefJ98ui/TkI/U5YGuRDSUgke39WF4kXyOP4KGx9ildtBrR2mGfFl4jXSjPWUZ0ygaiO8lu
BzeC6Duq97JrOl2xdkKw8PeL65gMZy6m1f1s2dcYopLovZ/F+Ons6AYeetHMn1rOxuhfQ816zYxK
e0L30twnSIdvYkvUrFlfIH3329hwip1f9lQV/dI8NywhZ61zshVYcOfr8HfkR+k3ed7FfGaF5g72
I5nDxrt31GyjZkAS5abbKPXiFJHugS3pHWSTgHO5HyH7+y9jqA178K1+u0RFTCJIVW0fBQ9m8THG
sm0EdnGO7QzWuCqma5Cm7ZKIX0cZjzG1HaZrhwzhjmQ4m5z5ElNUvbew9nqbuutCd9q1l9vphznz
3c1Ka5FpuXtisO8YHjEzq/6A5XnTWAevMQ2MAKutWyvak2WOyS22nEcdT5ddomTQBpBiSFEZZPVv
yNsBJoWtP1gtDohxUQD67OyNozXd8xSFEYxi3f7eFNTclbL7ggkL+7hU5A9v1wbx+r77Y4+trCRy
+A4fNiOkt0VQr5Ehyq0tfDnYNgDjg1RL1lWOgCSYhWLrdj5yKMIsniYtDhf1XAdwqAMA9nFfPK/D
0tsEeDrlrsa23n6WKk2yEdqAFU8J9lt2obHUhy522kXupMofsAlUNv6xbLtEy6RnLVdXVf19ud2A
1T9/StaKNruCs+s/EKYPEEKqci27oV3mHKXqVnaVieTsGIMIc/ugeEZEZNUb7j6nehEsYu8y2Ib7
t9MUT0iWxp+7Cpx24o7Rs1fo8VrxiNXSsmJ3WBTDIRswY08QKV0KHBrITtoD3nZmFgOkVIrkudMq
akuIfo2z6BdpDx1ibvpVDmHh92NcHqXR19wyKv3hDg2fBBoUigU8rKmn8Jd92ojlWVQnXv8SBkm0
VguvOrURkIGo9rvnjtX9yRAADlqPZTu2b0DRp0vbuxmgY8i18e9+2LIrAgQpk3Ya7t7Z0ihbemSP
StLs6mb4y4KX/DLhLZ/aSOPf2WeIq1dNeaviHm13YgRYhphO9yP+mMgJVgj/ncy6qN+G0rSzTvIC
OV5U7kkONcxVwfLni97eJ7D989uLfr71/UXzb8NTD5GBpD3JLIWVp81OiSFDqHqPoawzpNWC/SdI
5aRLtKV0/nxr3KoTmz61Pv3iC5rq3d+RLQDwY/CXryq9UU+yMWpE3bE5yzaumf8/69FUogFnOrZt
aKoO0MYW72ggmpEZpt1TK65ZXxYYg2gXsxsQqUqzdgONOX1JO+97nuv6qhOBv22bwHOuuhs7QJnA
EIRaZawmPUOk3qm/pKhRDtGsy+EDyIRqFC54IpdJPnsvwlHf90MbrXSDnbFnNMoNk8I5z4MYH9wv
5aaEoXKrtAIOFUp9ThO66GzEZzIk1X4UmofH67DvcUb5BiILvqqm6R9LDNmWpZK4j6qHYIZf8hf0
GgqnoWb6R1HH8RHKoLvtRfuFLO4hsfVoWuCfXiNM6vBQwLU7ywYNAs5gzoYArPk50hrznGZ6j+8P
sqhGXFyxople4cDOGuGqs/vRxbqj6Z+SuI+xy4yrY1Ua9rIKo2pp4x+Ay5lTHuUJeSTHXOwKWPLD
ZNeSI1wVeabCdMqUW4PEzA23tM/wHdvj29D4DdCgcWuKapXEQfMgKgxwQt/64PA4IlWcw8s1oYkt
5UsUgP7YisSYfY/BJyeexMfMZ4K3uTUfMJ5vdnYeguHU2eRpsXoVvW6/KMAVtl3VhLupy8sXp0wJ
rjr9a6K2JeUTT9zQuysPaa85uAJ502uIwqe8wqoosGqojl4aj0VsGlHhScaCmpnRwYBS0KuJZJfq
YLoz24p6nhSFHD2/Ov57/uIdhGa+nw2VmpIKsYSalNDfIaB61cOaeaitpTFY08FuOu8iGzB8yaJ3
MfVVmNrQ++2wB/T9ulmxUAy3OeWyVLWu2EVVMj4yUdu3ULl37iOjXm0TqF9Ltmnj433Mar9ltlJs
ZmUXVNPE9MHTJkQqzMk5yS6RGmGvHt5kr883dREpL3jr5Y/a5OzuozxQZ1ALYMbmd/Bxs0ZuNa6v
Wuhmi7ZAhCsohXULjd66BWhYJ3apnFM3g2KVNdbV16/GpO0gcazdNA+fSduaW1UtjZ2uKN1j36Gk
SX7f/RaN7towG+fVRs5yFbEdPolk0hFyI+VSmCaCWwPu2wYaW+depQCykIdGuFUMS5y6TG/P95H5
CnkEhr09KzomPLnX7d9OynHZbZXk73//ivlG3y+7IKNcll3dtgiShHi3W06bXI9MYEYr4ZnlwVOY
gUK91x/0wpi2uo1Xj0F994gGeb9NXZIbUIC1VdaHKXaKcC7M3qu+gLbd4lY6P4BPsjEsLCgq3Vb2
URWFiH/G9akex9e3K9QcUSDWVf8gx3SlS1EMC5aDRig/RGP5Kjxizdxk/mx1X/tYWH8hblC+ekii
zGo307qbr9IcyifaiFWMgbWLjhbSL6+eJhLopVIfHL8wrkrJUqbwcckI20snSxRiJaEhJ4txnjyh
2WAE0kFkNwfnndMYIjoiT7QOny5FWHGKYgPlhUyAWETHovfb4FUUMAXctHegPbfti1Wo63Ee99hp
7ByrdNdW7AevKW495VC2N3GIYQLf+kqbKND201q6UQfuUF4CuzyR9NGforEKVvII/O9HpRbmS6U1
uL24EWXXThgHcyiUNeUs42Oji6OPmNK3bEL3MfOt5sl27HLnBIayBUWjPMW2+bc0x5ma/lIp4Mw9
T+QbtEfLQw5ieOFT5dua7jRthDewav08orKlbvBU0i6Zav/jbDGPqWk0J7XNQ0Xt9hTmgbUORGC+
lHr/vTGc5q/BSdmEeeNX9vqzHXGb3hTTBwA4CXvnaiF+pflwBKagbCjcWbvBVImOdecDIjjt14Gd
zqLEOe42hqV6GFplWAMO1z8L67u8IIxRbQY5Bw247kk0xcZH+Bofm3BsrxEO6s+zsGVMkRzXFopW
OcHnuc6bbOcM9Wve+fpZNsZQ/jiSXd1Vs1XgQpGVL3i7ridZSrle679kZRDsQiMc/1Cl1rT3VWpD
g7cniIQBMVou3lC/542rEOdRlMRNFkHS5zCduycEO+E9q6mP+qxDwdnR0nWcJs2HwUi+tSz4j9Es
mMl6xwwDWeet1nMPqnCX39Y6Fm2+eIJHoJ2csGN6tesQyEMQVodRcqRKLzQWZPeUlwztXGXe7CiJ
mPegKA/JbmjW+sLRUMYr0FNQJpWdog6WQeaRkNhRrl4CvGJGrsom9QCcsS40d6yqqJt+2wwNXpDG
IkBV9AFz5h9N25M41BpL2coTqh7dcCQfyXoMaJqn7Ysz2rPpHTQuIPPdOhOdgjdzEa2UThspwrvt
ObeSBFiY+c22zWZz34+qqQepx2YSbuYisNyUygqwPDFUbNBqn1S02yl7NcICwDL89uLXenMBz2fj
VlJUG0BmKOzKM0qYnC2BAY3sycaYX1GQ8D8jqiJHoG/gtBUY/o4ZmP/0XbG1NoebKvJ8x+whCNfk
KSEdMH+ekvjJWmTWbqT0siz6qW9XRRhRtvJ90MU9zhiHaoBHkFnVZ/RJk7XvVTOcd/fvq4P+DjEO
qdl0NdgLJvq9LnKJ/8il4kfTxH1LdblOkF4Ze5tpnAZNVvukxhHKsPIwFxcg0MEJlVmg83JIXufg
et0tCLCqlRuQAH17h/uZkWrSwXSKR5wdPiVh6P5VaeVy9EflKylcbxEXdfVYd0a5nZqKrGLlZZeY
R3Y1qLn+UU2KF/kiOyK76LXFyjVJtsg7MbOtaz3E6UXepmNiTmzzIS7Kk0NO0W6MtEd5Ut6mwnJ+
uT6JxmmdCviM8qS8vuf6t9tatY1rYpOylEP/63p76pHYmq+Vn0X+ciozfBYS6mv5280mdc+VPz3K
k3Lo52f/b9f//Oxv1+u/fRb5/tn8/vKj9dEozk5qPJrys/yXa+XfKd/t57XyYxh5bm8wdtVXSGle
8Uf/8c98+2P/y4vk75z/4LfrNS+ZoOUjef32gSw+0L1XFOOeYnexDJXe+eAO9SWq4+xWirb4gOFg
PI96rptRzA2eZS/0tfQYRmG6VIzI+cBPsq3LxoKYzrVa6icrpzJrbD3pBvDEgXQ5MFPmi5UmXOOt
oT4ZZqSDJVDuvyDp7ODioDFMent+UWo1ezse4pV8UQc4e50G6bSJpv19SoHpHp9g92/ljCInk2D6
P8LOqzlSpNuiv4gIEs9reV8qqeT6hWgzjfeeX38XqfmmZzQ3pl8IEpBaXQYyz9l7bdLY/C4YVumk
VAs11opLoTXi2dOrpVLV2VuZTdOhDdG3yeFgjfrS01mdyaEOJDchufglm4R11g1Ev4bupW++HYzr
MgC4j1I5e+sjKQcNHlPe0Bt+2KecJNs3LUvsbZGE9lr+snj+EyarKi7OYInnCXqz/GX1P/+Ebv4T
KM3CRRs9TwdsYyHhM6SQS8pd7Th6JrgMXdgsfm10T9EWkOX8HQwWsp3kmEmAcakMo9/kba7huB2X
YQQRb9mHGAOteAyPkr3T5LMCPoYjKtk7Q1A3t/lieVIekj8wJEV4zOfnR+vQtKoC8fcfaGjsjHGB
moJ8LOoC88WS4hOEerP97/vfJwsI1g8yuCzdcYmZddFy6Z/UYmixnTARrI7RtrjLfpZ0mGX3wMwx
+9Bw9EDj1jpd07Uy8GCZURcQItpNRnHqPZ2ipUNz/Rtraxi7UG9PKIUqav5fbEwgW6WI/bWMepJD
AjUBV66kTtCPlO7jvFQRymGqFP7aEhFeeGN8/cW1lXuqQfpM4AbK+hcsV574dR3Zzho1+1ZZy2NN
k6jLBL/5VrSBeangNxD/5JJV65TZ+WPi0Q1gbxT1CI7Qu6Kb0FlHRcaDreXpQg1gKiVNiIJNKXH8
CN4ZcM9cM9blwQ87zNS+4n8UHEPQ8PTKjOc61qttxu/dVXXZPskrMnuKfzOFwtH0z3UNUgpnLifC
ktHRAP/L/tHzTE0SFRtLb6XDLbPGaOGAxj3pXt7dhZnRnEiqmHyHoL8PVu3teEconJXvpTJ53zQi
CXLYXnQb4JrXTaZ9KylLzYZz9blwY3VVuB2xhanYGHWX3qrawcqHc/6vUZZVVCCSZCeTuto5uEtG
eMnhr2P/31BeR1YNX0bVW9X2aJ6xmmF384qelaPC+jQkOj6wKdsLr48Ok0azzA9if59YUXzCYTyr
qvT6PFl5sDWCkUjwhNlQKrTyULFsFWudevPBT7RagKvgaCGPyl1zPhW1g7WGnwAiT1PUrRon3WZi
rfVuVN4l8uL4iQp1c3HGYVxEtpK8F7oIVrVrH10B5Q3d/i7SDVtdpTpWARf3wgw5uIlc3UIp3gfI
VFfkg3ZnzWy6czHoWQ+qx0eDHXpwj0UFvlaeoiPYAbEAyZ47dz12h4NTq8OhJ5onXcix3LQZq+06
Td7Rz0HfDhTdO8nNRK5SF6T1/tchuRcbgXJK1dzC/NRY66kwqIH2hf4c9pillWh6mjKwCGU+aSu/
r3ci8G1CUClhOXjEH3R/6jfaYOssfXrSdP4RPCeHBtDgLZJ9HILCcVa+WlfXwQ1sdJ2NeyBRlJhn
Jyi3NREXR0/DKBamKtFOA22T1mByHNXNuJcaG700sDV4462Zk5GE8qKjRAOJNyeozkNzTHxurKG/
kcMqjs2lalNF1YxppaVt/kyt5Vn2a6hC/4D64D7BtGx3Q6iq28yzPl3go4FYOFZgnlggwhpSB//l
1x5SkLccdpZDkEWnlPoPbYp/AB6I39oRJr7bCIxNduJvjKRtz15n5fvGiao96JlsZTCXPvDr68fY
UlBM18pFjjrgsVvYExoIobgmrc5olQMwDjoc/zMTEbSWbYeU/lyoiD8aWp1vASnpGzenRhMP/TLv
UtjEzUCvy4Yfkc8uHB296sadhax1YCZfbJvAZfD9LnmhtXpL/Oi7PD5poEHQ9wCTdoxsT896vNEU
ICSznfRVIKLpJo8xnS1XhoNJxAz8H+XQZQu9dJ2NP6MzAWsHZ3ySRbx2a7N94R501Hzyf4aScrDl
R+5NNLq5b1VIY7zqT6gl7zmiw4uXNwinKYadcx83XJ/kV4Sc+dVQuTUvhuzEoqYD3ziPuoEyL4Ga
zTKMk4PKF6deeoE4h2rgX32oe3dwn9kK5Nf8n5l6fLQVy0EAfjdhBOYuN1Ts2Eg0n9SgyhdR45uv
UEsunYJ8sOc+LwUifFynZWuXpKDNoS6T5lJPwMXWCo/i8zwX+JgkmGWBBhK6P3T4NRmWlOpT06OW
PTcQQE8Du6VtRNJLRG9gyjPxmxu9+UnQjzpC13g0CxdFN+x899NS2QKIxyve/UinNoAi7zyaTCjf
khLkr2/V00YOtTx/r7LEeTDbyrnNVzUUvZ8aM32hhD0u4llQXwfnCjPJd8UcwFCTnn4cOufSu4az
RyxG5NjUj19KQ902YLpe5PGyj75GAkEjbUYmRhE1rTWC6RaxAdLQ2I6AnYTP8jucRNEpHpr6Ikes
Lb865Euy2uUDIT8a8kMiPy4jn5tiQCCGgKDbyCsSGARrNFa4APzM33mm9tObitI81GbebV1l+qnP
eJ+gDe3f6GmQzXx6kgrwkbTmbBe4juH+60lquB1hrC5x0Pk4mW+1KL728MWe8Oprh0pB8SXlo5Px
o6Gw/Y46UGwKpdF3tRdFe1bY33Rq2g+V58PRBySLPiYcH+SGHkqzCQd1Wsph4iAHjyqRHAIPf7KB
huRF4Va8LAyRv/jhzOPgnfzYy+ZjAgow0gdMp6nmfmtRftiKr/yh1NmrXaX1a1LnJsUAi6ivkJV0
bejLFHP8t1qhz6tlSv5oWUG1NcouP8COSk7CTdB01x3GLs+YspNfAV2cTP1iJbWxdKEtbDq3ISla
iGCnZyb1pCKmUeZVNybA+Y6MCaan3VDsEELQuqpEhYUAKV4SDsk6aoL46mPsXEjZX5UATSzsVD0T
PpffytG+A59Dl8vbuMzsTDmXwaigOmNPblD5FydN4MD453F5EiTssKwygncDLw8WJjPae2sR1Fc1
1laO0Ey49y4+hEQG3OURgIaXSan7qxy5FMsW3GNGqEr88BSQTeuEmBgp0O/sxtMfrYElgvCM9lsR
RDgR6NXEWtDuHdAKmz6etLcG5qO8AM8qGXfk3AKq1EpEbJ766CEF2kIp1JZON6qP8hirnvfA9MOT
PISJuT8BxXmW54qG52ZS7RQRiR2tu+SA7zklGK+ZHx1l86AEgOuqqi2e0zgWiz7lGQ1R7NaCUPD5
Oj4qwzjQDS6bdTQZ+Faxxa1UjRjzhWunq8pIjItLm3ep4g3e4sJrSap1zaeGssNDPZGsN8t208T7
6lAFvCq28hAGYPLcKB4e6lR8nVimrUvEvGuf5eJ5Mi1cO314ICUbxLzHv6Mo1LRYjbMG6uJ6T5Qb
E0EYs3vIM8lWx8XDvJ+ZAtgVUEFZ+mwBrTopdssCZ7SL98EhKhj0ZXGuJm7EfLsONAX3WTZGF9li
1UX/m6+88bn+iEVKYJGyXJ2pIj4p+1MjM7aaQdQuddf8pUe0gDFEG7+ECeHt5qA3FyNq64dfJzRQ
VAtEv+0FEWj9UFV1sTBLE36FXVaHlryhi1OS5TrPrhS/ABjga99F6/jgfksKY6aCPM0qhnOp698C
SvAbeGM8SLC7CIumQ/mlN2a0hSDzaRVCo1oX6IjCahgWRlIVR1Ov3Zd8nnXOLxhRUOVuKlNvjZuq
o7HOC0sCU0lkZBxt5FoTGG5znoLopR3M7x+w7bhRn6wiwTBMhsXS0KLsrrg19ykj2soRMNb64HYd
gXT09PY8Ym9KQE7xwlIT59xWg80k3bYhhHGJAyRm+zGU16CEJ348EObamoI7QskTgtfqbDYRaCa5
+2vjVNqxsgt1rw7AQeAIx8rBNywgQGF/IrWxP8m9Ygx0Wn9uuf50ImvE/y7RlFWF0grHD+a20iVu
0VKM73JUp0a6tOrWXpp1nS58rG/vvpMRaOmFzUEXdvY29mf6Z8V19FOrZvoNyZKSZbcZ6WgsZcvC
Gkpl4fRluxdpcCQ6L/sOR6jlcTpat0CPnL0v/HbTDLl/SYY8Xo6E4nXqs/wkoAGfQvVZrpq0pTwe
pTZBzpn/6Jbm61AHBk3QTn9WPe1jVM410L9G8txfV+alsE/wu5NFaxl/VJTVT36ri3uptN5S7xNY
tk4p7r1bB1vaAO7Kazib0TzA6jvQOzBefgmnAepYuxr0Fj4pDJJJZ9xbxRyPyaCiIilM9aXrh3jn
6KSgRfMQP3BNFqw1bMs2FS91ZebLDJvsoeE7GyKr2tKA159yN9vSJdRf9d6wDp0FDmIY9WJB/bw9
Uq92rvCAcBvO+YDplPsr1YgpfQ6oNiMzsxbSC9G5qAD4nXDmpDUCP/7K9aL65BfvaoqJaPH3HafN
mhueQEzLM621nKr65FqRtm5rg+7qTHqVJ+TG4d1ZwB6pzopFuR97L7jYWMMXApttQeL9ApEFv4oo
p4VCRxBFwoyyj0ClLnLzx+hqmKMD/Z3bV8B6O3puoaNECxVVdZ9z+7Xg1unjNaoK9S61KAzowKl3
qeRjEHom5jY/Ngjj1v1HI42P/bzCUQ07ObX0MHkzcuXFs6Jxq45qv7ZLWNslzd2tnTUzWUZv6mPf
Kex2mtgWmaXuVEWpjw6yhr1l+fTwMIiPL17R7gdr8hDf68VSFLF+04RXbQko6g8kTjVnRzXLdWuo
/bNP9sFiBh2uTAdRiWsGAbTdtsiPFCn/vpHHtKpD7aMm9jIOitJZ5loHbouWGj+EUaVeKQko52Ak
GxM/Fo9LwEXE4+RHS/UxXFZ+Ox3s7mbHGSDsvmDenNjWneA0mLixbayYr0WPo+YlN627/OLJD2Td
7qM6p/85GICCQzFS6GmbxxSB0jIrhllvEjaPMSWpk4bTMS607shS6CuYpDkxrumOMalux0R6AeXY
MvP80DfD1gZZ9KFpG83qEZkZQaxJJo7KqD3rZLAd20RnGUPuEHGhJoj9cRZqpll6qYe2OYSzN4TS
YX/Qbd7g2ShVUUKZv86mMRiPf41KOzEeK3twEJW0RDGSrMjcJX834y4+aQmCVdal5bTOkBOeGteJ
5t5Mfe86xUb0L7IDaAX+tTCr3yfycZddnk/PoZW/yfCJsIseUBDEr00W0TsNe8QUYDT3/Ks60QwJ
7tWP/4eWJGsgoeaScilRdKNeriG1J0vNoPsLLSq7yFhIucdUDK3liMN+XpHaQYbbw5iso5ZCiBus
pURlKHymIdv05jKYKxt9OcEuozq6zj1HOxRqUj3GvDsL7ogIM3Pjjh17IaMc3IapghYEb1mVP6TI
58hYjqt9qE8FFl/v2Z4LjJZtTIvOVCsK/XN0RKiJtUPKH4kK6s4aPdNepXx+dsnvKCuf5QOo9Zgj
qJapIWPEA/e5QYRF1A8CYflLiplbn3pOpguPO2mvbzpMkvuhHCvEkXYBNt1CLvrXFZQx4RSWV9+o
h71iG8N6SIiFC/sSMn0V6cd2GAZkUs30tRAYdPuseiOwu9lGQeRsp4mQQbVuNvIC3CYlq38QbLFN
134Q8cNkeRqvCKp4YbsAjnv1nid+vIfnVy+Z36MxibTxzveTZF40BteuDpWLm036h3FDnih1u9t+
6PjUzv8Zu0a16iRsQlSaxSKcsUrqy7LLIhyuc1arDGLta7HvEr05SceSvQLhmF5alTW+BIVOJFEs
ydWgptNAtEZcCzzNVN8tK+FTWWKMkkOdr5efX/67pG1+klnObxhOUI11sWHbrOw+aXqEazRgp3p/
OVhQzyGiopepGtCWg1N8zRX684WIfuC5AdYZUTMAT+zuaACoW7QVyhMChnAhL7HGBKaJ7by1ePbW
SEHSk6vmzpmvXL6ioVzK36YYFk60PI6OSLcz/SdPmK3WukehDDtDZM0Pf0xeIjuAYQaeZBF4hf4a
51myxOmk3T1lylY9TP5brvDXCl60K5ks/tb2WvdUeIEBeQnvkupb4mAxo91FfQMQRInmWduQXt1S
pT5Plf9mewFuKyWIl6mtFTsc+TZQG386TL36MeoRbU0rp7CV382nP9eiIYNTgjYs2zThDmAH+2c7
3y5rw/dGgqs/qurkjlbLpDX9VW1Y2SqUYStKjjeQAMx+72bmPta1+t1Qi3FlFJ5Bbccdj6paXwzg
+Ns0Gq0CaywrPd6r4+Cn9FiT+JyPdfKBOpO8Myw+3x3dCXZypKiV9ychrRIDMNLAZGHNnfws4hhP
rpQ5W00br3J+Pf+Y+wpJpouXWs20ea5NUfI2o8ePjQmA1Bd5+Jtqzke55m+OOU1Ttdmyw5IEgbVr
6J9WHqzBWw85Wk9oDBp8Nxc/HDvkC0+dFkmZaZzsktd5VTRhicpSV5jG0XQz9PEL1QKbpHQUi1Ng
Rw+Fb1foJe2fbapX+2rmweZ40XYR67SFCn/qNs4beawu84EEdDBkCJl0fNtZ0iGWHLydmk3d1XJZ
fnIPzoDlkGHKn62R/R1NL0Vc/8zN10J37zLaAP9rc+6F+OkVQ3/s5oALxfWsvVFb7hKaSAx7P2x2
LEKRteoAbE9K16z9iqmCGXbKanCs8cJ37e+bwjQAAEXNcQhSAOJmwhIoNCdmp/FLIkT2XEWm2FZD
Cp0umrwn/Mo/StIwn3wnfobD4q4qoSnrFvVchk/45wT492YEhvFolSQh1RQHlwAijEdtPhZnJdE3
k3VyZ4N13zbTJvPGL2OnOHezV9otSzAXMGQ9Ppo4rxeGE2vfQWLsUqgFb2GRDWucQPVxwJhzrUfR
4ZKfS2o4eADl3FB+i0UJ9mSpUTy59vBW9goP1W0Rtu5T24Fe6BTP+kGQz7IbouTbrJd1/ew5xVZw
MBNFf/WNZpuGjXhKM/outW49ysPU0/29xfwDOydXYU3RiDZ0nVVoGV/wx2s7kBdUAtS2OQOGWLr+
APuoIgks7wvjkRWJ8ZjUrHh70nMOZiOMx9Qvx7PepVd5UsKaCUbgS6vb0bbh5rhHjpnHa7q17raw
Zy/TRLiLomh0CZPoNM3QkMCmBhmWMX4EFiI0lXtUnXEu6k0/L1YzxTsnits85dDpMRSGVHtd4rFp
fYRLGn4KOXZsKgsVDcJDdgu4rQeE7CwK6yk5VDSqSCp5bDsj+u7Z6bNI9O6bGVdvWmM5Xwu3/Upk
Bnf2OPiDIFXtSzMCBxgtdKtdM/hLCp7RNZom/qekn2lBFV37Ke6Mj10vQp2RTCXBBJyQ18q9jrUR
tvXK3SDO1kpiXetvEVmMm4r45UWs2ZV56KP8tYpGbV+iP7zKjdJRZbGT0V38Oib3/Ah8RqtCTP11
Yir9BGvUAUybe2WGevTN1IHfFm9Tv/YvrVSb/zWUnp+WoJ5tWPgC1FOykQstjVCtI2AUqnIRjxYj
hhKl5Af0BDTKpYscnE6Kx7TYNPBH8rWj5twNE2vYtBHGLbeM1x+0LBKWN1PJrTJL8wzLvZZoe6yo
0cJVp+A2Qt+5NUN4tsYyOlZ8hW52KtTtiCFpKYeDFr9AKO73gVPn38wg95Aaq89I3INzmFr5axmQ
Cmwr3T2faE04bXSputx+trSncr7x9iqCWstHCy5ANHBfjg3wq+kQbfUmn8iG5hPiBhUBeIEGLVQX
VxzF4opTksZKURsLeQJDcrE3PFvdZI4wMPan7SY3DOPVybV94zfBdwWn5kKtrOCG12I6BC1VBNZi
i2DGkgrhfgtTX7m6dH7vaglQXx42FW+v2nAGFIurFJfWcmArx6apg+M0Vx9GbOkntFwqPvHcXHjE
zxMLtPVLPb2nMX0tCkPVUg5Bwg4PSpZuDZoo3A8GfUMn0T0arb3llQj39D28oz9vlKTSq4XoBndV
axj2DAKNr1GtLiH8VWdaBu1VHgoxdO2pt+3bPNhTptRfs6JpDwS6sEibh8AyhtVgi/eW0GccQt5I
cCEm8mM7b5LCxzYgx8LPw6Pckxvy4pulHeYu9g6iw3Avapteyau33iu+4/AzVBgeUaAC4K5iak4Z
H2EFffo8qOeNBzV4a1JfX5Sdo1yYFLxoc9y6HPHk+9toPidmurpTGCRLVcoW1xty5NiCACL8cDuJ
KttEYza+epFmo4Au25M8i21vaTt5+DwMXg1egLDv+YcyFJdEH4Wkg83D2Il8ni11dDAAnh3yXO8o
hZckX9Wx+2FCoxlaLCOz0xG29codsXAAB7wKttJm5gqt2GplZn+Y0NysDw4aBIOl4aTdo1FgDiEx
7jrQoF12PLE2pLm5V/4t9ypPGBb9VoSpB9/0VpNLEHPtt+UR4AUlyF9juUdY05+nge6syK9tgLe5
LLaC7EFuvIm9wVQ0HjVlSGdo1tDDlyUXtyULKuKVsyq/+5ZP6Z3er3cnfJ6EoCbJt4lix68BADV5
gR31wdLK+HxEvdoqTwKr3Y6wlreaXsNpFp4+8vIllKqqQxP01s7vACbLJtqkQLwEz+8d5RCVtb6m
+Af9ZvK1Tdd5JIQwy0BK0u4nWfSZHMINRc1fyapgvPn2vcXvna5a3/pqKo6/zRXN3llmdAJ7WCJj
HSkRyl25UQE2F46rs6zn7K8Nfe7qHBAJ8d+LCW3Wv/xztkYyq4PWQgh77g59mtiWpOFWTKrQRfje
uSCZfTlUnXYQnaU9uzVdDJXHA00iw0b6ZxWzIGih/8Xa+ETYkOiNX8f0clgXfv0FJmnmKN5a6TX9
Kvd6KoMfe+O8p0SoFP77P6bPf/g//mO0FV0kJPgesIkRoPHPGTvmF2NUPRimkcHDc/DFPTeQhZD6
eXeQGV8jz0uIeSDrITJZZsi9vHXSazQfC+Zjud8Um2mY3kcrx0HITMF6mrko09K01erpY1mpQEJ7
ifsKAxjE3mPnjM2VGR4BBNnGNyB+DPNTS3EaKuo2TVrX7tNXDeergq5UHbByZnIySUvn9N8vgfO5
sapprBXp+gmBiMawP6/s214fS9uzvYXAwxaschG5C4o59ZV4HR6gFqu1FEXPE4ZIuvTC198JLnzW
y7H7WYTvLvpVWkX1tCO60/7W6HpO2eeap/14kvAEyVLoQt3ekUtjROv6kTjC7EnNDPOoENqwCOu4
eyo1p3sSKTbt0gMEOfTdE6mo2vpDKWCPSK46/ZWL1iKui7tnAB4EcPGi5sDQif9+o2PGdECxvGGZ
6dfwx1jn6lOYqKAlhvDNtQKxt3QLee08LEcsha7itkd5FmrFIo/o7RCGkKHfhdqp2gsjdsSj5lQj
t6iheP+ojrtRo55JqTDvqs0leq+8tHXeXkq1D1Dke8pLE6jlPtOifJWk47fR7ZItkU78bbG+Vzu7
Of0y/vskfO+htXyTABWz24ewB97ThL59T7L6hibAb9Zd1ifBOe+1AdMUQMlMh0aj9amLTnGogUah
uIu2Dh4MG0GIagsdKJFtb8Tgq28URlbckcNv6dzSs8hTOU1qO10bK4UO0drBt1xRH2ZL9HMep3/+
pN3ShQ8RSaydCNE44YmghOyge2q8Jj7ESaQuFL/tnoKADRyAbRI19lWOQjRzazGhfJRDyxnDh5gA
kzS10MLPv+P/+5XCSNWF6sIwLVMNj9bcfg3y3j25ZXHChljfZOipPJSLDBM/F5R5Xd9UjHq7oWs2
Sd6Jj8qbif05nniWY+cJNpGR14cevPPt0xXX//7efWbGaIbu4BJEc2jOXkLnM6GwaQo6CiJslhW1
p6lJj52Ndk2aZJy4G/cfS1THRuXqttpaemJQJagYfYeB+wWemMATpylvu2uR28kmnieXUdacnDZX
bjogn3vdmyt5mIIywRlWwhyHNcXO6FRlE459/SZIi1DnYmTgd98FDPWjhAMLb0jOUeYcWIYDV+kt
OzlTHjxQmh1gHczNzI/bRS26fsMKqt3baTZsozHMn/i3moXd9AWOPqO5FJjw/LGY6COLm1HqGX1e
T6wiPxCnYN6wFlcxmobuNicDxp5I1lOt9I9UWzeIpv7QQNGSfRk0z5z+7zfhw2389wcARQSNIC/H
0KgP/tv6RtHF8EuhI37SDbGQ3S4tVfvF6mOmMlbbIBz4O+cZjNz0vRMdMAbjDtSni+aXB8uuniz6
dZR96tQ6BkWw+7hZKOpz1Xbdpcpi3DhyzygD8Dwh8wHL7C4QybqL3JNnw9B6yaldU8XgB4xe/0rr
WVxt316NIvf+UEiIyYzEf0s0xMd6V38ZKJxf06qNkPe4xQkSMZbipJutXU6MucLu7rHXuzursxFs
6d5aQF47EHOHu8DOnOLAd2IvP3JyU1J42+ZjmaxzKDSBMta4a3lXrLD56fdzccbWv/hhfmadsJR1
3i6mqdIDyr4mYGmOY2mFaxbP4xe3CaCQZF/A5OSkNVt+d5RLt8nPlJ1emEj3UAUGSz3Bf4nwB80i
kpYioQiFQRIYloXTaPUxDoapXba5VW8NRSVYr/LtP8J2op7eVeBX9XDvVdQtmZeIbRNT0GKVCbmE
inIGq2BFV8c/hdosQla40w8NtfWCueYBGW68bYdR3UAGHt/Aur4lhe09oH2ijmjWT4JYp2tkANMx
HcoMYWy8ok4xjyFvNABm1hPGQOOnHYN224BneejmzWBqNXczfybJz8fyPjsgzg6xR5Ac15WpyUKg
0Z7lsNSaP4fU7bYhQU8A+cP8AOF4fIsJP1HDRn+prcY4DXD6lvI4lK18NSj9wwTvatVhFlG3CZp2
mhruqXJGoq1Kg4VvSpdsVVYwg4y2vSn2pKJ6fCnLwn/toyG+mubAAtVRXvq6c7c4e5ewtuxVO790
YeIuJk2N36G3oy1lGrBzOtt4GW1j1yZ++SUogWgw6SemrSeXZySfDrfVJU+UflclaXzoQ9GeEq8m
SXvKU2pCDuZD0ws2apWITRSE2s7KmC78mstXuv3gaMBtnHQYiFARw8lsXXfjAyZ9QA9rrgoANnc+
8Cg5Imt6i/zpD61Th+9Dr+/yqlWCxU+nbFUMR025i2Z4UzoDnX5tCjGqO2iqD/KQqwYaGJPw6k4G
q8x5UygFtzmc13Ikj4PXyrex0zaLzqu/teXkXyF6mC9ga5deX7R3NyFB2qrqjTw8pbkLY588A6IV
64uehoSbp065VzpzJrAySRiF16ybphVQaoh1RBdjLLysB4KXJUgLQxrSRK+slAhLs9wLK149uef/
tffr7Dio1sVvEdxHVkhscD84VD2R42NSjtay14QREj9685uFgft5YcDtk6ATB/PwHGNtfDawFTSJ
kSGMVBx1q6GLQx+FANjiSVD84D9d5e+54198U1RvUU9Ur9wL5r08Ldd6ZXtbmRpGIlAzLfAFkTCY
0bkJAy9eq6p3b9Gh0PDGgdZmzvfSgn4u7SQiWg6O8R64E54yyMbXaN5TWNDvCNILsbn3f1Z1+s4B
oyDGch/PCseWhLZtF4p0JYfxjFswxXQYzC9kmBWvntCcg+UVcIvmIRQrm0AvxGMKvaCH2m7SxWin
tP2FaLKvClQFXIm9Ck5hViAVJk4P4Ld/+FrxbvnoqJGg4DUfNPupGZ1oHQgnvlqtiUFi3vSKegrD
3tn3hdMf5J7iJwOyeo6xlO0/9uQxedZXFHdZQepZZaLN8MPNCXREUtIFZ8kP/SZ4YBZJF3sQ4r2J
rGDlUMk7hgWoTh1H+Umt2ncetf25s+vuHgk9XDVwyHbDPFRZB2zxPcboJKa3/37Win8tthAa0ROh
9GsKQwM5/Wmxhbigx5unNdxJ/U1aYKyRoYK6sJxd3bp7pgHxSR7Hj/lzgHd/GOZUtI7FSTAO2k2O
dHyhcW6dvJhssLB7ZvmZPpLSvfdEbL04SH3P2BQaQnX4itIGc3ZCbci2dHz/yWzsM53YH36QRj9q
bziqFk4b385gIBSKflRhwFwELKdVSt34UGgTIB0/SKatb8JUycEofMmphi2Iow3Oll6/9k48Hn9t
zLD9c2gXo9gMafwuT3ZtCZFPc0m0DegJmKwzcCea4Q46tLUOM4IdtRDhZNe73UM4CmSJRZydWbeG
JzvLsjX+1NFuvbNn19uPkmieON9VTPRXt/ayNfpJj/bqEL64zKPMoCTfvoqCjexf+2irzmlzC+IB
AOtNLje4XbmkELrpCeG991hq7Qu32nwh1NE+SOCHVcS4+TLfXZPGx6NajhOzdqGqpLSvVC3DFNg1
VMzUvdHl1s8PJ0USTOgAK1t7VDVYQ0CkVx/dapDW5W7EvNoZ2k89Hh/Tuuu/WJGugybRlTss6Wk1
Iu5/aOfQwjZtlGMISXs/Ml3xK2/YKXCkTzi2jbNpu9XJzDw+SINPAMpcD1K7MrgUVAVlqSlMAn4w
Zz0wz90+pnOlaA9Bbt393Bp/s47+l4eIT7eNkI6Cgm4hpP0M8o9DloAFOI2lIpo9hWh1r1Q5VTQl
s+6iFsaZosJ7XtvmnXBf/VFJHXxbOul2deNvAsqat+hHaiL7muYSaoGonaLo1FLxTO1gKcVc8oze
deKEeCXbGNbgbzIbobYpKAiH8+1NHwtA1u2QbBq9Te8mk/zlmLuN8tQOLBTycPqSwSS7lFS3sV9E
3iFjMb0o6do+hXrubsJOmDg1k/HMrQYhb0zse8x3ad3nIbdV1QTISjSw/4ChzIlj745uO75AxiOH
vdXSK47073ociUM3d1kSAi2fMBRm6zww4k2i/JR4cQzzw0ZplGKn0wu/ekQaL/Lup/xg1rE/bKww
4/md5hYOhI8fqdtm4I9r3//7rmR8oghqVDzoQ7L2N7GBCeuzBFJXdSeb/o+7a1lOZGnOr0LMyl6g
0/cGx38mQiAEEqCRhKTxnA1RQA8U9AX6QgMOR/g1vPbKC+/8BudN/CT+qlo9QzUcIakrrPG/IdTQ
yq7OysrKysuX1EI3cN6RPlWBNBcmKl3dblN92bZVql5s0mTXh+bSuwbOiACmrG2e0A3mCScba1I1
AKKZbtxv/FZvvcCtdTToSGKgJpj1xVc4B+MnZFFZrUQLla6qzfR+Fcb1hTFVl99UbXqtqok1WSz9
r7MFbh1aW9zq6Sxmub1DN+9HnOZnXyJP0x5/XAErRedXSL5ITsAhI85acIsZQIhAqlXd1MEcDSiL
olssCuyNDdBChI3C+lwB9PscKTP23EeLTbcKuJa68n2jDrfVK3VW1zrJLL3RqzpUq71bX1ho7txc
Txfm7sKbu3oHYQbNQndIDVjbCG0gvs0+5jXYkbAr2vwKQL5LQBKq2y0AbNxvCECh3urnd9mf/E5t
7e86qKK52rG+cWE67xg6EPDUeL1Gk0eKfqq0vnMKrdWVeQ3YDCly3n7+EFY1CrwXw0Dest6Fhx0H
AGNJO9j4rBa/nMF+BCjRYvvFnCrLgetdRtOvm7oNfzLaazWqLAmKf3j+ctesQ7k2cN7wHoMAXUVd
LTWvY+Dl/bMb9xZDYDus0+qiN9R8JJUrgK5Zwb3UTm3EldBSDsnb8Pr0t37oNgHxVIOnmCE8mFF4
t0gQllsjl4lf8f4+JpAYAPaPNuNLStG3AOFHhDNWzeFit0MLFkofUztpV1e17dMy8RpwOwLHRkUX
BEv1lCvYcpsOKiaQ74j2wIvNcDmaY08FXoNV+7IIp/QqoYnb4gfCUIG3qG0gx+1Cjex760rhqQLV
wE6vqzq2tCxEtUWSaSvwGPwpeoUOgelvhGiSCiU1ZEUYyz6yQ5jKGt5hQx3eIbjudWJrM2vy76qo
NWwacaJdLRI/QQ/x8I/qGn262mijur3gnWQz8zBkTWV1bJHXHlJca0Y1bCJsgUqiZJvoXQA3r0Ik
3rD/VLfL0U+EZ6qt73ahC/wCxUYQYZ7q8/YQiCfBl607pw0Ule8YbrPdM9S5e4/mDISjuoWbXQNg
knT3VEcZTqO61AygXjTSBToNccytxGVdLHjocGOgfSfPsuAflmUD8gMekizz4ucPvGkdcIR21+Z8
drWrmV1znlynwbYOkNGhZyDOCqT5iyg0Nm3AXCPfDTkRkR/1lGmoE2NuXyaYTpIkw7DJ0kDulhr8
Q/M57FkghNP76aI67Kw09Or52fRlxeC6bPjoOqGh3OyCeXzNHQXUD+6Seazd8Kv5ELHTKlzYnexH
K1k1rFr8fWHNoy8oTTR6arxDUmW6imYADUbLYTtN3Et/8RUJpmZvGG+RsO96GQ71ypt/p1GqXXHT
nBvpPvIMFoC97cGrH7ciPbJb60XNvjU3C+vCVBScU3aufTu0U/t2gdSUDkocUqDL5t9tEm3bT7YI
RCIMlbmFq0GvWp1dpFX4tZB/P7vwtRX+ojX6/Bf7buqztOdop1yhHSvOGDwhSFHjRTOopmmLX9Zq
ascC2GonCnXExnhLIP6hsBjGPE66aGDhXiET54amGhCOjhws+XfbxQ4dE43pYwD1hAMeML3STeyZ
PSvy6NV8bV9as3i2aQxZl7hQN/5YATS3za9sZJH0dYTuu5mxVK1Wpx2fBgwEXdGfqtP0+S/+nZ+g
7coqNbo2a7/Fe3DxD3jRgIwaLmaA6UHg0Q6/DHnwO0SKQ+a2e3n7rDGHseA/Y3EhhE6Ymxh7pVrI
47EQVKDzurps2ggSXSihj7CltkMA20MyH0+W4ZfIiYeho1se4mrzIUsD3y37ycaDpkXdnFfbVBso
M/Zv594SGWRDZAmqShh0t6pVb8BtsW5Y6zh9mO1Q+IfcRNp3LYSs4T1NUEvhxddavHTg49s04+nW
+AagjxucKo3vQKhFxIJnroCEV6XAkaylnVm0G95B1BE5q9d6qNmu3qE+eXi39LdeJ0U9ZJNf1rTY
g92oRNfPjSWGW5ZyvOo+X64AMaJYy+w7vbpNu8kUTTh1b6VfGCsb5YspKk5s1n1cC2rOzNuk97u4
N7MD5btb157WwHr6hthACNhqNMJAUfn8cgFvQb++i5/CeVVvBjOqftPQcBO+0m/V2IyuamkawJTC
11W0foG/ZXuPZiab6xUcfohhmfD8zObYpVGR5u6e+Fz/Nt7809QJbrNZjT7/DdfjYAnFNp3FhcvP
fToOgyj4Hv+N/duP28R/+tx2ghviOVHxJuF/QPr50RckJsJFy0d61PYuccLtvRMlbvzyr9kg8Q6M
0G1A/fghOCDxqpv4e/wloYrDx/WwXTq/fxoHiJWw8cHf6X96/ulq8vsn1UCE7bcDSvxtXqLgErx0
MgFpo36GwlU0s8IR2rCROIncThe5Js8/W2doH6DXVUU1AFeg4rb9eXyJBweDOsKnl+956QUy7mQs
KMsB+wxRESSSwAOuwAqs4xX3OKAaZ+zd0aTLAAMM0/z1OMBM5nJCoJ+ZGvJIbUWzwYsDFmhnqqUo
7LQJB1ydpf/icXsL6q/Wwcvzmy+3TCccl6XXyYCWzUmB0BtWgamcIT1UqSssLm9ZBuvZsicDxpmF
s7bCsOxMlLHVmLfp1+IA6jPKyoDJ5FzTapqNfAgDNRMCC1TrDNFcFYsAezDckmyV/FosYOZCuVVg
nVno/QnzAusdVnMdunVPCLQzLH7TtFUAuGgmkol/NQaodiaWJZaBdoYkfgV5/LZq6Qo8fgIHzDNL
ZTKCkngbSSxI5fjVWFAvKwOmig0Pxf9sjjXdwl8CB1TlTK8pGsJHaARhWor5y3EAvYJLLgMT2l4D
3IRZt1iFAXxsIgvqZ3q9jjwmVO2jFaap/3KKABNXkgWGdYZXB1yiYcI40hG2F1hQO9MYHLNt4QyC
agNgMbx+Hbxi1/xhPaJdrTvhxiV1oj0L9eQN+b57SGDPdtRYpc4n4VZmbWbEf1qfnwXjk+/6ez/m
VgB/0vO/P7/i4cOFZ+XvlX/ZoU5IwjGSb7jh+zxQZtr//qnhuHTn7Bu+Ghb6z2EcWMg/9oGXqDaD
KCaVezomOS1mT7LcmLKUW25lQNw1mQRhToyRZmJUlnQ7IbHjEVcYcx16uizhTuBPkpBEOSVuWzM7
qCzhGzA4JNNEGDGMiPKUb4lPPJEsAxp5ecDHpPOHMXsos6KR+vbfn0fDp98ov9ywt/98PXFpZifg
vV//b9bmuTt1QirMgoQVdO5Pg4KMn5rYzOx5acE3gjgCgq4wVlXC0mk4PhWO5cxq+DkR79NOSN5P
/AnNCTEBYlCBZck2Z2SSU2E02d5Vlua9s0xGLh1Xgu+VeOZUmvAfBDlZ/hBsyGUfwolW/uHivvmP
OTFOWoKwNbHJhIHoWTEkyEUz8FAqL2hUFqktzQkQCIlbOf+OPgrEr+TszykztjDDtPRzyNKpPDnh
RNh5GVhWWcrArh8FKD3PKbERs94sZem2kNoZ52Q4UQmDba2w5QZQcW6lnVDfEdSHJUFMWshbCkWy
toRV2YpnNFiKmpmV2pdl8gNWeJt4I5FyTYKl0CYjcRGy+oGyw23PChq/JmHKDgUB7qHyY23++d+x
U5n8z7/9+xU6nYfCukMVXPkHdB1/K8ivylomlWVxj46KJgCSriTQdRBUmAk7icrKgSSMt8AFQ8LO
2icTMiURjN18hEwD4YCYXx715b/qpNIn2yCORXEwJSzlPs4RKc3Hx4drSuAvyBaISljHfWyl47Eo
DMw/VVYY+iSB/iW+qM4AUC+BdLBjenKViDNnSRC2GwqrOx8hnzgZqp1TLTCC+YHL8jhTl1WUV0Uk
ycnxUdcliNs9bPqJoNU0RYJVOICFMns2svbHjMrE/PL9K3rg+M6UuDkhxgugjuaXJejCixKSSs8J
fEHoNFWCugBgAFa2yGlVwgQOkgkRz08y9rqHQDyEaLqEJT348z+CykPg/fmfFQhd5Tb887/8MV2K
vNYl8Poh8WlU4DWroCu7FB+Ij1KUImEJEv04PViFLP+x7HhZDTv1SeWSRILuh/u9PHF4F2nBjkVk
pzzdFtwMMfWFTRC46uUJ/3FgdyMfRgJZ6o3IKBWlmBURlp29TIcerm8WqSpLG3nalQeYL4ISBXLY
Kcof5wBEjSvyJ3KH977L/AW33gd53MkMLcsEpaxKMOKa22WYRPkMsV1PhgnXJjtSGcQhXe5TRoQm
v3z/fnoVijsTCtclEI1C4ghiC6gDCWRDssqpcOOKpUWUXWXXQVjYnJFBXZ5sN0kJjXM6fLSnV+5p
D2/PGaHOUhRbXcLm9sUriIEM5XiHDDLRhmcZB2UnbECSCa2ch6S4sbHE+9LEkakn2n8M668s1Uef
xs6Ej7nS8miICJegIwAkUP4hX50orjSIv8hJcZtbhp/0m+M5gshploSF10b8w690HJ4ZuT9moP3J
UJowMEeVqwgPmQjMVhVsUkDoyB/5ft15Pkoq/SQS5OWZugSh+Zf71qB1/9S6+NcKm1on9CuDonQC
YAQpXej1YatIXgM2pX1ygX2cdQBogFp56+AFS+KDAoRN+F/F47kMjdwOHcdnwpvLKVvOrGFTWWXU
dza04GZi2JplyQ5gTcWVW3Y8d/jRsc/8Qkgvy0lzdSQj3v6sTQfxgRo1JKjRJhjBg08ImRUyJ7KE
kr/mFNTMq7ydTRLS0cgp7LgKcjNRKJaz64hayuh/3AJmhQnKq8x7ZLj44OOBaS8u3mAMHpy4R0jO
+aAFnsUh84lhcmwfev+fX/mVInDuwzQaxwUBQwHGgS33RrpFl8qR+MfbKLYSFNYKB2fW5eJg93wb
USCsM9fjkSXG94jCEnsb7fMkYgu4YMYhF6wka5/dpYdj1gHhfaBA3zZmMJkUZo4V0OrI0KujAhrF
VNAOL+n+j1YNmUyUPfmL6uGXWPouzluiKB1MdbJfuvKqDeDcR+JcKNiNEkImXPDFsTIIkbIbO3IT
pzTxckJ8Gz9Y/m/nQSOIwFhuKXSccOdMgzXcoMJTJJznMHhScMjICAgD/GeKTVwYri5huBeO75FQ
OMHJOGpdhWCDaEnKiNG1ojgoLA5W8V9W4Jo7ZzwTeSsjRndJD8zp06el0x6ZSxIGzrFzJs46pVlx
Ce/cWNh8WRFIWQa36QgbZME3U5cwc20UGfqRs82HyI8sEo7CbSeEf0okK4MPOGKJ3GWQTGW52wwD
xEYE1cCLl8rS7SQ+dI7ABBR0lR/v1fhAOcCZIIFuTFxxtKyMrywXrp2wIGBAEJJAFq4oJKGIbi4U
SJSn3CPxuiANMsKGPRrPkqJpwgs1ynJ4AChOsigOWQKPexR6PXZ8+LIKgRcZoc5esnE8JF2G03zO
mPbh9cNlOdIP3Al4ItA1Jai1fuCTgifGlLBEkJ0Ui4OVEUK9cZD5HB56U2VEOnEcTImoK2RszajC
L1g9vHisrDjc4vCaFHJbANGRi8cRx80rnQL3SD8p2FOajKxLtqKRwS/IBEpcyw94wLVmCGyTnFZ2
OpCwNw+WhegsIGXzh7yfw4M1wYEunOSU+HA1CZvdIHUm4uYBpKf8KSXGm9J4l626nFg2ZAnS9rhg
AXDBuNQO/TrJmw+3z+7ZLvWnk0A8Nh56zd5O/gnGFSsKQFsnQWNoUvJFAx8blDMNRYGWcaoZOGEx
YCkjCR4BLoeVpfQL3mTWDyoXmffLX+an65OxMyme9FS0D5ewWXUBgLIWuM1AKIDkfWrwH+cG517a
v0NX11GXtHk6YvNxM4FNrP6qeMSemvl/EW+YoqaDonhXCJ5J0Pnn2ExGhM5FwhJOOechUgREC0PC
do1shqlLJk40y7UB3/0kMKK/JczTJpCVMeBZUpw0CbZQA4WSDt0fqy5hrCgKHAUTcc5knEwHIa30
kIYimJsydn7kE4oOYhnHRlSFTytd9jE4v99nsSojxf4Kjn7fKUR2gLeZP+j9OzMoi1MHfKvyVK/J
UlQNACwtT7WLvsXbXVGdqaxNZdmzWGagdINCeSEwjMrTzgJ+R2hLWNJdZHQuZocskbCue0SsyFVl
VFXDBCTBwRJhUGFlZxBOEFTCF2RZRo463CATuhYT7QCgKGHEKCrbFte0JWHmbpylWDGjMmiasgy+
BTgFXLzHQhRqTQr9xYGposqIJtwCHYYulzijRjkX+PavSJC6AU6nZAm1IVBmeE9l2f0wQzePgttJ
0yRIxwOZ00NOA89MwpgJRYlZTiezsWSMGKUtzCwsqjlNhkZ63I2cI+xgeJFlp/CJOug2IbouZKi6
qxiQF8vnhZgPk3FbNTVFwri7iU8iNAk/9gQgX0qwDwZL5C6722O6BI0lZNg1fTqZwKPRIlG8z6Gs
suSvZxYa4lWZFwN0Ywpgoh9hEXKvbFtG5iY2HrIllS7Kbl1UukcLdnVPJ1NB2SAhyULLsvwl328J
PlCAcFR7LEU4J8ZkytbqgHqUMecObPlFks/5bxeUBFscc2jlDvgtRPTdAE0NnfDycbz/pS6CxSSo
/Ib6pwVOf1QEQarbFpAKT3qITsfuuwQdX6mQbgEgWAXIiBJMvFsCvPrqGJkM1ShKcpbw5Z49Q8Lc
wwE/PUJZgi7pkWU8K1gj2bBP7jcf5w8CRkWWQ1vWO7f/CkyIgRm3/1UL2X1xDlknPCv/Jf/yJbSm
8zAZEWH28ov3rxvklVIgkfG0qgYJRyg8zonybT2/KPOEaUJdEbpKht3ERgs8OSjybPvmC+WkrJ1e
4wzNpUFmwFETSMs4196QNUHB/5G9RMbxs0m2CAfmanefLTJsnGZB9mTAYlygV7FfSGmWYXXkdI8j
Qck40qHYoljDIaNA6BJkx7MqIA0nqIRIxDTqw5zh5M2xtg5qDAXHIKqAckl5/xK/xmIpTCMAU8vT
fWZHn4SsdryIGiIDOQzOhDhiABGC8ajKKIK7RW5bHDA0TcHi0WQU4Q7iSpfGccTV9o2zpqKqknE2
yMpzeslY9LRoMmJ4D8gAoBMy4cN/CEakgEshI43qAWfJjD9NyGYQHdOLaINXXkgxF08USZcoZsIp
nsP9ZdrhwA8hA1OpAWgeGs3wSPQCOqrsUQJQ/qUeBy8+QYKPt4FcpgKglyYDDraJygi4HnMWcCNG
xgFjQETbS2Mt6DLL4/2KM1tkLRSgIEkhERexjBTmjD4sJaRiuY63zUfMuGLKyNmEWyxGKgEeICaz
6MCLl3CowNrKlP/+wHXV/qVjzLxyKLfnmwyxmgnIG1Gkf8HKlmNlUqeTwo4dg144HElEF87KrP4O
JyKcMr0jhjZluNIaCKsUUo9l5AQ1QrITMWlk4E6xhSX4r2S4xpqBGxRxPGU4cltjWPQi9LmMEurM
PmYgrAVETxk5tpfEXbC4xDHDyZZgN6EvYGHUcKXler7ElgovKnzxgmioMkprWFgMnhJhD1VrZvkR
3zqh6O2TAfL6GCbFwWoyVsgTsh13KNMXvUSnIT0/bhs4VhdbdlPYf5vnzX3/q5YUdx/6uMHGFxgt
I/x6n0SFWDTa15SXYnbeEgu5AN9xiuwxpr3CODj2b2I3EHbH2HVI+Pl/AQAA//8=</cx:binary>
              </cx:geoCache>
            </cx:geography>
          </cx:layoutPr>
          <cx:valueColors>
            <cx:minColor>
              <a:srgbClr val="87BAC3"/>
            </cx:minColor>
            <cx:maxColor>
              <a:srgbClr val="203B40"/>
            </cx:maxColor>
          </cx:valueColors>
        </cx:series>
      </cx:plotAreaRegion>
    </cx:plotArea>
  </cx:chart>
  <cx:spPr>
    <a:noFill/>
    <a:ln>
      <a:no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
    <cx:plotArea>
      <cx:plotAreaRegion>
        <cx:plotSurface>
          <cx:spPr>
            <a:noFill/>
            <a:ln>
              <a:noFill/>
            </a:ln>
          </cx:spPr>
        </cx:plotSurface>
      </cx:plotAreaRegion>
    </cx:plotArea>
  </cx:chart>
  <cx:spPr>
    <a:noFill/>
    <a:ln w="12700">
      <a:noFill/>
    </a:ln>
  </cx:spPr>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plotArea>
      <cx:plotAreaRegion>
        <cx:series layoutId="regionMap" uniqueId="{39F54C33-D4BE-4003-A8AF-21DA97293755}">
          <cx:tx>
            <cx:txData>
              <cx:f>_xlchart.v5.18</cx:f>
              <cx:v>Total turnover IST</cx:v>
            </cx:txData>
          </cx:tx>
          <cx:dataId val="0"/>
          <cx:layoutPr>
            <cx:regionLabelLayout val="none"/>
            <cx:geography viewedRegionType="dataOnly" cultureLanguage="en-US" cultureRegion="IN" attribution="Powered by Bing">
              <cx:geoCache provider="{E9337A44-BEBE-4D9F-B70C-5C5E7DAFC167}">
                <cx:binary>5HrZjt04su2vFOr50kWKpEg2ug9wKGlPuXP0kLZfhHQ6TU2kJlLT19/IqnLBzuPbXY0+QDdwHwzb
0uZWKCK4Yq3F/dfH5S+PzdPD8NNiGzf+5XH528+F991ffvllfCye7MP4ypaPQzu2X/yrx9b+0n75
Uj4+/fJ5eJhLZ36JMGG/PBYPg39afv6vv8K3maf23D4++LJ1t+FpWO+extD48e/c++Gtnx7b4Pzz
cgPf9Lef/zuMfigffv7pyfnSr2/W7ulvP3/3mZ9/+uXlN/2Pp/7UQGA+fIa1TLziUmCBWcyxFFKR
n39qWmd+v03YK8KwkpIypQjjHG7/9uirBwvL/0Q8v0bz8Pnz8DSOP/3+9zcLvwv+m+vl2Ca/vXvS
Pgf6329+fbNfvs/tf/31xQV41xdXvkn/y8T8o1svs3/15IunoXlwn8evafjXK8CjV1GscKxiQWKK
JVffVYC/igmUIMKUCa54RPjXR/9WgT8Z04+r8N3iF5X47t7Lalyd//3VOIflyX5qw2C+ZuRfLwZT
r4SIZUQIjZlgMf6+GPErrCKqCGx3DPsBPvb10b8V48+F9ONafLv2RSm+vfWyEue3//5KHP1D878K
SvQVjzhnAkcC0Ol/gFL0isQYE0ypkJF63jDfYtJzNOvXSz9qiR/n//dlL1L/+9WXWT/+B6CRfmpM
Gezfe9N/bhZw/CpmBCtMFcVxzHD8HRKxV3FMMFZCSk4okRRuf5v3PxHPjzP/x8IXuf/j+svs6+zf
3/PJ0MIQ/d+cxPx51EaRjARhklEBQP/tJI5fsUgSmMME4Cn6dU98m/0/Ec+Ps//HwhfZ/+P6y+wf
7v792d8ND+7x6Wv//WiT/3Otz+JXcUSFwgKAPY6FEt8lP3oF1IdzQbBQEWcvZ/A/jubHqf+67kXm
v15+mfjdf0Di90+DfXB/F17/ucxzAjOVRvI5sxGN4V/fZZ7gV1TiSEHDR4zHmMOu+Lbt/0Q8P879
HwtfJP+P6y+zn/4HgM5N+0w+v2bgX2974J4kYpJyFUtMBBcvkq9eUaUUUB1BCWOcvqA7/zicH+f+
67oXqf96+WXmb/4DyObrufTbb9z/fy/9gDqQ9ohjxoF10lhE3/W+fBVRAhQoxpB9xQh7kf4/GdOP
a/Dd4heF+O7ey2okh38//P9DivfPYRD7/4Rv/r+V8R8WQfrgH7JfvYVvxPHfv/trf4Hf8WLp7zD9
Q5D6DcGPn//2M2G/dtNvqv75G75D9xf2wtcFTw+jh6UCZEAkYDbElGIOhPXnn+an5zvqFQdIg0HO
IwHg9auKc+3gC/A71CsAOsxh5MREEPnMssY2/HorfgV6AjPYbVREYInQP6wcQKbVtO6PPPz+/59c
sDdt6fz4t58p5bB7u98++BwoiBeKFTyD0meNAoSOwv3HhzswjODz5P9UYLIUcluqJDe11Rg7u+um
RW/IjrrN7XKxLFUm+X204MTn63o0Kyo0Xy7yiUxJHMeHtmn7veh5rL2i6WrGj9QWbM+6MqGNdCcZ
Ki3EGJJOkCIhZVdquvEjM/m1wfGdD6VMWx69C7x5g+NW+yIakqKIcTb7xerZhZ0xtQ5zWSaKlrcT
s7fLtprUAE9N6jKcVzM/5NL7JJpdrJep/ihRt+lx7qvkAsCN31hLYi3kwHVQrV5sVyf14Ph+qd+i
3A9Jb8guasN9Y7dBD5P6AvTWp1Vs/NG31475xMaOXEkVF9rk6sjLXGlFh02rrpr1ylSnnfDFYcFt
qZU6FSRQPZi3Y9YRWd7NbNJOXRe2H3YdcDutiqLXrM8K4fvLsdvuGrxexnFxtXD7zro+3xNTvyfF
BMny71k89xma1oTHVZ7WvCl1QyqXEBTvyiEOCcevF8O3VKyD29emT22efyLxpFI5zGfeCZkgKvvU
4xBSVGDdmrZN/eCHrKFFnvA5Vmk8b7l2Lh5TFm3nbiraY+RLo5um0SSU7lDOdVopsaW2a3Ayydmc
vc33bG1mjWlVJ5tvGz3J9XbClqQl3c5lgUhq/WfXrF3CPfpCN7NqsgSrx7rm6bCqWce0jc6irFfY
9JVMN+Mey7KKk7W2VZoXJOUqLMmQ13UyDEWVNGjcMrqc+ip3epqi7ahK/JZaF9K6lEHnLTmQ0Vmo
kIoS6Velp9hs+2kc0QFLdRgi+CbeJtGGph1bK6uj4th6xrScRq9FJVHqnJ10HNRyRYrqzZKrO+vF
nSi8SJpW17GE95nq6RC2g4mYVpPgSYfiADUQo56MuJWRUzu65aeWUnMYwSrVArlBY69UujZDWllX
JC2VRSbj+imP1Hokpu+zsShZhkg77l3ZJd4rk/jasR2Ct9eDn/iOsuEG02XezVFdaVY3U7JI9dE2
3CdT8OSt2qr7QoxrEvKSZOrMNicyJcdBV3Tp02UZil1OWHNcxzlZhJmSoDw99WU0JXU0xWneQHvq
KNpMitq0nhv1oSjRmISKpaxu0Z1idtVrvDUJH+p2BxsncV1fpRPtZNpXAwQ0mZ3Fi9LLZjSSK8lM
kHPa87nR/aKbRRJdVGMBO2d8s8ZOh8jfhiDlntRV6kkzpkNJH6PIcXjQdKBxVR+2HmeV7ZKYqFij
eAHsm5FN5nxedNsMow7llrU4n/To5/xCdZ5pFDVjhmOpO7R16Tjn7T6q6bLrfZlIW+g17+6WbSju
Y1y/raB8aWzLej/g8jYephZ2oHFabdjovoUVcX1lanZYjGh0F/iwR3KpdOFkm+UT3ddbiJKqrmnW
AgzG3ETpKrpK91IE3ZeUZy6v348NeSiUbbKK2s9NyVzqfCGSpSpnKAWKUqpOlUJjFuU5Sap4OBUy
Nrtlwtfr0N9NvaQJLuZC1yK/7Kv7gXb7eqiqYxcVn2lcXEy93/TWQbva3mvOpy4RpnoTodDpDqBB
5z31SSnjK2IZ3gU/p9Ivc+pUXR7isnrHWprDVIBtJCXq9VpXD3nlm1O0JhGpd6Gfu6sy4omocnTR
TusOXnI+RiO5rpadohN0GRpLTQYltPJTt4excN/UEdVTTZNc5UPq6PIQcqmSPBJCy9bc98V2IlNU
JiMu7pbQUl0TU57zIsl5d6qr7sLhKE6mEqVbGMrdOLk+bXuV66KbXWpNiE5LPlxgibzGANJSDlL7
rrrh/Wz3wskhaUpa6cYXp7go+EG4CgECkctcdFSPTNyTVqC9agsBe62Pkrizx42jpGyzMJD80PS1
gTvk0lYdTWUzlZfEXg9xL1MkXZ2sJN4Pkp4kYmyP81EmJa6SiDfjuzK+58OgWdNEmuLeHSdf78tG
+Z1fzblffZlGFfPZ7EwaKL9rp/4L7oshLX1JdN3g88Rco60ielvQp5arNTUNQGnl96TjXA98hEZS
4aYKv3ZWc8KUnyLcrokb1mvkYGxGvLqO+0H363zI0XZlRM5fz/4s6yqcfLVCu0aR1VwsmfcVhx5q
VKKchwAi6JpuabRohnXXU7qPOKrTEYtqp7Qn/iM1y5ptqzBHNZpCt9Rew3aQ+yWnXzxruiQg8qGo
yzmlrE3M2N2Ww5aRvp5SRas8Meu8B+Kzr3vjU2+oTO0Gk5uPWwtA/74sWZ/W0zBrWnKbYFQUOq+o
LqvCHrsNFykAB1ARn/R5JbUL+KLoPsxhOfqGH0iL1N5iQIYgVSoCDWnYolL7qtNz077FZHC70kEX
FGV5V7SuOq1o6necFCHJy723Zky3spsTaFYyyKy0ZLyNZq3QsmWsNTemr3zC25TY8JZ1OdrRot7H
ovhE+YjTvHdtUpvQ62Lq7Y51TK+mXk4r42cwe94Cy6pRdb/matEzVKAAHtFhgrKCCGBm/IHyZtEy
Dw9ixI128rxIMR4Whg5zL45DKY8N9Vle9g9TEZ1Hh9obMRZn35L7dahUxqcSltXy2E1eZPWCNG3d
Fe18yEpPLlwJGDDnDkajN7peZacHlgMmsaZNpihUybpcL1EIifUkSqcqrQEH07VtzME37W6a45u6
n2TiS1lruop9X6wDFEhGu4Vx7ZaQDgtpsmAamcwhKo9oEjsYSgioUlwdciHf4XsZN+Vhmmd5ULHd
dN1n+VbiMzdFlZazeTfkJOwq2+TZnK8fgMNUejSo1l1V3m/AgUazNrrIXXVABAIvRwfk0X2Jpum1
MfO8i+j6Fo/jkM3YYF1PN2XltyRECxQHz++32cqM1rTQqu/85Tqvq26s4RkjxXreoMHWyG8nUwqU
zbwfNa1gX84s4LNdqvhAiTWXLqouhqYpdLzlST8U3a42dga+0YhkLZxLEGLTvonLK7PY6MBYW6S2
GuN0AngAEYEu+3ENybyFJI5ynhQdAQgxVN3leZ2wwLxmzrzzDr/1+B22xpwWcVTeVbtqbpBu2Kgd
9d1xIZXRC6mTxsX8REYz6rXt3rQjMPhukAp4JMp3YORGMH2FSJtp7zqB9yhW75SZP6PFnFm1TLsi
JvtpUfZYxA0MkM3RiwoNi+5juV1FrCMa+fEaYbt3dtzZfQ7FuR7z8dqgtUmW3tb7MS3N2BzHMDyZ
Tp6Htgs6xqzWVfxgPc4PYsxfR8Wca7XWaYvjw4pzrquB32NUUpi17oaDVZTwjrQp3TYgG077vDls
vLlvXY6AnealxgNrU4anvTLLTqh2umZbL6Fp68utSmjpGy03gFo69ixBpBh39UIGUAYE4M3a5SBZ
ue4wvXAw3LVB4qKYATlyBMOfmDE6NZjtZV0mHjgZmCMurdkC6FgNRRJVAI+zoghkDIfniOGxZiXW
aNvmawdSoYzFlFRwy86mPzRj0+2r4mLF9JkQI5rmMQUsidsTm3mVVN0pDLM5ziocUNQNySAY4J6H
pBWLzEYgyBnslCqZp+J9i4+xlW7nx3ZKmBu+VLwddemX+iikUxlboi+cWKfF1K7aD/U5NgB9dcCA
y6sOjYGd7azXtGYum8T6Hk921rnMExHaazQWYV9W2xvjRqnVrApdrtXJP2dBFeWJlLm4qFm7N87t
5p4+esTf2EiuaW4hXoHUPav8p7qHaTiTA+2X+UBt/uWZZw+9/9I4VADWsFLzNmrStoh4KtQh0HzR
iEVux2V1t/kuP0QzBirXQg6YfBf1c69dHp/EaibddxMoNvJ6LWeXWTb2yaroTY2+BOc/Lr05VqAP
YgFoTjt6JexFvy7rXtpz0071YSn8GdLZXkjn9naIIEuUPSBQyFms5FFUhu3GmV1H1txRAXx2GpqE
jPODVNsXmS/7uly2pBnaWIMiJzq0wMBd280gtZqkp8AHSwwzaxkt1THiQApXCkNi+9hM6EAYarI1
kFOgQMLnqj9Otcz3VQe7bMjfopHVmZ+rQaPLqQ5V6gY8JV7QTE1EJY72dyNQn9T47rooqDzMUXFo
YwEjeAhO4w/UxhAN7bZ0KqHKheBPy7zCc62CnJNZ7KJZrKmaNwKkJy61XQt/nGwXkrXDd4Go+YKD
rDVjmHZOdElu3XZcTPV5wNGmxRxN2SIKpsmK3kteXDdVACgdGIyiGr5t6kEW+duB+nDIJTvXbXxl
lAjXDR3SnGCUdAAYiXwDaKhSVwgYOBsH+lkPKKsN6TI4iE3naX6bL5VLx9HFiYsHEG/DEOttBVVc
Tbi+GGLOsigsn9diaPfxFF0Rz+sL2/ldNJnpZgSGf91Pb4jhuiQVejNDQ2WsrEbN6PIYhLxCjNyM
A9P8agt+OVGUQ1lNS86RKAFB8/mOIvxW+vaRDuWsix4wJQCc5dMB4a3MBj68HhrYPNLKx1YMwAqa
t2jzgDdjeAc0ptZ9BMyBF7JIY7FITZVQmi3iecDL41y5LUXbch1alLYlzvdwGPeAQGbQaD7wojtU
jCCdY7sbGiiq3UqNxHodOBIpWWcYibw5Udx2OnKBJa3Jq4vI7LeNgbKy+QaWBWhXxMfTErnuZJjr
9kuoC02EA3ZLo7AH3vY6zpVP8rEHw4CibCD1B/hNQncMXWGzqnyDZkYPxtPXUWu1ITZPBV1s5pv6
NAJKHNAyngrckctiOYvFoitzWYkOwnGTy3CnzuVSdMk8CLIrT1vuKWx0f9uXG7n0a7zrJAhHU6oR
gK6+7MvB6w1qDu5Rf8SfTZGXO1NdrFERZaVEh7hAVUqJaDLG5ypzz0WJS8k12FDPYA0cXtZ2Afrd
1klZd0kxd5e4Gy6oj6+rticJrsV9vfaNruCUDQZlse6MwkQzUZFsXorMAePaFW4FUkzPLJZnWkXv
1ApMagXLZgjAxac+BnVQqTNokeMIFdjFyBwk/Nk4aXW+iR6kxFrpiLKPXWwyghpzCkElRc+w5kMJ
lBvmnY5A4U0YSEmz5GnTI5bgeXi/La3R3VJWBzklDTb5cZE7xNkBqfzSxOOXEflLhhsCe20G+db6
PRP2qlmnS172x2Zaruz8jPpsCyCCOtBSVf7elFDiMs/XZJrXIxXYHasVXTSxeghNuNzGdUz6ZTmF
BkJGINvB7tQRGe7tsc2RACyTT3XLdVeaLmMg9JIWg+limdo3HTGpqsH+42q6GMmy6aqtTpLUWyJc
aZJ+jA4g79+G7Qr04mGUFqVsK2GOT+I2LpfTCHCVNhWyu23or2cgwMmKgQkLskQZN0s6FGjY9apa
wFaDV8thmKNimDR35M5LAYZc4z7VdbSkRVk3uq7Ja3dbUWinVlQf1ex3BcK3rZP8oNgEfkQuP0zG
rbsAMy5fhzkDkTimblHJNgzNxVzUu1wJqJOKHzg/zjR8lKE4OBfexiBDgKmVp6olR2FtWm6dZsrO
aRhhx84w4msSdwmhLahD+tmCkAJtUm7+PfhFpR7wmuFqOUF4uwq3m56YBFW8fJLrrGB6xBn3HPxR
6CUQWjpHTZS6CZC3iG0SI3GJEJ814/U19KtKrdy3cYiTAoVoP6Lq/ToWX9bYWx1Q89nm5X3AfThx
yb8gJk4I7LelIu9rVQOJ3PJBj2is9KJUni6dFCA9c75jwV/YZtu0LS9k5xdtpv5qKnqle+bmnYzH
Ym/rQegGBiwOpgQnr74TZmHab+ZEa/ALVddN1xjY8ba4nUHNkBBO+5QtwE+qGCfCE3YXhLl2EpRc
1/NJT6Qek6rAuR5kDnycpZNpqqST+KFacpNCy4AxkSfjsAL9i94I1Fd6bgEABtYkhXfAt2R04etg
E7TKWNe8OPKtvOCTum3ahZyYmh/rm6hx7j0FUhUXdxTsqLQbcJ72hX0dvMqA39fHsObv2AzIEEl2
RK5eEyO3USvcg3Nhui1zY13AOLs3pLqNVZjSWcp2x3l8nAvwm2HQ2YtJTUA/2xamVuNOOVcfwwaf
2cIj7sd30ZTnJ5S4AN5eT563Z1x8FsK9ntD2iQVq07iGnNjiFIp3fXzGNMf7tUe5pjwAdo38Eqsv
S1PGmUHR+25awR9DM7R8zzLjoffknNBoQklYUMagqc4CrFZUAcwJ0Tgtq3oDV8VtBx9IkqN51HY4
wi4eQPDKDxDOsIfipxFp920ORJ0alQlGjrSOPysLW3DEGiMC3l8oA7gSnABHmC+8gfjgpztnwiqb
4h66uW67x60FQCojz5NyhsFJ1s+12bpE9fSOmJhp1oUvvQU2OUeR0aXg+9mtJ7xs/Z5MGOl6c0wb
yeEbK5ctHL0pNnppRH3hu4YAxVOfV0OzSU7Nvp8noIr5cihrAAFR4Pm2GYboBLvcatuy9xLshSu1
irMv2aLB0QmZUklNwBoc+dSfbOjT0ccN5Nnd2nr+sAz9xxg8evSuD4lC87wfK+QOo2v1Vt5MyJeA
VPlVlVdvjQUbtcmLlEIQ4IG/NyFOCyE/iX79YJYKpEGdv63jd5PnQN9xOWUNL8/Wl7djoH02RRjc
SOUuHVo0Bjs38RLQGEge7NY5+jR0T3lBwV3xcFZgMXp2TtLAi7dVaHMdzTVL8uFDKKKQbBFOjR3B
nKasTsw0G7AuyG3n8ece/HrLIqKJK2/aau/Rdl4nfFcM+W7J2/uR8SadQo2TLTbpQsjBtIM5drTV
vZthODgeQb/AiY938wWDbLxhTWxTyxsK1TmBx/ymgSibsIrdWPVUL8X40S4c9INQtW4VKBtLTjNV
28U65ycYp4AM8zLquizrXU1SvA73E3bkNCigtyQqb5GLb3ldH3P3XF8eKQC/5QoMii2Rm23SKBZ6
KYvLmqK7yFoYFQAnCQfzaKnbrAr8Vr5eWhKe3bUHiQjolPUjr9YLC6DD62LPGSCXUwby/3ruO91v
9KYh86GLQP0DE6WB7WuwbtqaS93G/dVYpKUyT8/4s/VfmpZkw2w5HEyAIAXf5cjJcBHBzCJUXbd1
9ClG25sZDzadiN8t8IeP3GRjGUd6uppbgIfa7tE6ta+9G1c9VWZKjblqisPcWHBeDBge2H5p5Fon
4CecSx/lGpRmcy4lvOrsD7Kz+Fps8kM+KZmZGUdJPdLxUMH8iMBNee2iKN3AWdvTNUMxZB7RtUhz
X6vjqq5jFua0qOKwYy38JDy04E8ZIDc9GL960gScgYtxkO5iAq6+VJsEI3O9qeD4b1a+P9bYvt1y
LO6kY3cDNyZrIn/Tg0l+akq06WBHty/EdqVsIcBYFx8ivITLoSX7gReXzlGnrYQDkWmsPsw+i3u+
B2AxKW5aemEllAmvbwYx0fucgxESTyFPR0jGGPAhnovXeY9togZ+LTqTbW3EzoGFm2UMcaaiMfNj
X2e5VdXefADHv9Bjm4OHCGcNoV4+Faz/0pII6zAuB5vP93IYU9nRJ+mmnZIO4u+JSbZQXJmqCWm3
VUc4ayLnbfEfxNhd1rOlWWOWj5vMz5uYgaig7jqq7AE8DQKOJ5zaDWxIwF9bD7Ko28S3y/U4glFj
+bzviJsyW/H82TJ9szhV3HQLQMwCE/0ApjbGeNUMDN27Hi1wVNOmHH60nWz1hQHRBgewscpCbXk6
FgPPijJP4WyUSTDAm8bIpFEsG1ZJYNQ/H6/Sw4y5gVOnt6xBDysceZBgn1Aujmilh2ZJGIcjjj3G
86wtBU7VNe/Rkfa9yeogeLrJAP7t1IDVDP06wWnXp9cR/KL5AtXA5Vo6n1zTZ95the668pkbMQVz
cklnBJRyhvGWwjC6maqygZy19EMVziKYjBfB3nZ2dpousNbAwS9t4jnhsrgUa3zXBDRkrTcwuH1H
s9B3wPk8+JIEfXGhfVB4jQ7xtCVF0yqw7+r+zOw0gaRib3PsY7BmKnlgtqRJX0ybpnH0SHs0ZWWz
Rntk2iLBYhmv4Yd4cLxXVmljicwUCcDYxnHOwELOpqHzKdZLA1F2MZzQbnM/HSmvHxTwd2KHPSFq
yRYw5cNUPkw8LsGD6Z9PGar7CKx1PdPCgxYsE8AVoSODH9dW7LuKhHQcaLsHun3ueemg87nd8aq9
tJDFIyvpwXPV60HBm8CsQinKn+0ECxhY40PREnZgcFAfgtj1fV5e5VIeS5m/IVzec9OfydCBBRxV
13B+pkMw9s5zfGUHQJNhmU+A+UMqJ8JTsGsfXDzzc8zcZcuKaws1zUoyVHCUbN73ngG5z5nOFToy
bq7sKsFMR+MZ5GV5LA1YIAHzDzOBDh7+LyVn1hy3rmXpX8QOEgQHvPQDxxwlpWRJtl8YsuUDgCAJ
cCbx62ulz+17zq2qvtUd4chweswkQey91/oWZoKCrKakV80Hnp0oIzNKyur5N/AFn1T3BGu1exT4
WBrrXxIynLrZ4gkPL0yMSxY6HRb4d762UKl8WASVrH92ciB53EtsTCuHWuDJF3AaYxowgWU2mxHP
94zKE43HoKHHLnDbjLKtrJtn2BXvbCI2Exskt8hyAhMNsnfvhTwRDsGw00GsFa1u0wpuEiZktEmo
0k3iD4rkcKLdApv+ARj/hYzbeGuF+MVug3hkfPnSScwXrqq/41lY0iWSL46UVWLHkJVbcHMCB/ML
1qjvNXHikh2Fa3HflziW2bhBDOVwD6iQDNODbuCwj+ENbYi3dl4RB+rrLjTETIb2bPdtgaY6egwZ
+QovkeWT5178Rj7PQT3n8+xCXiK2PnW7e4TEuF8WnzcYWk0Pg7HynxjrD/HmfBsY9okBrlVKOjdO
MEjcXCjYT3JFs6e8dk8lHqVUij/kar9PFUiSNfa/h6SdL2HkoLnj3ccy2yC32wDXyIKUgCIyHlcU
yQ2Xl9v+p2WxPDRsuUjHBAkcykQK439lWBkjbd7EgEFUsrXPpInGnEvaYP/NHBrDko9mN1tDTAeO
Cz+6k1tSC/7N18c5hlQx1qcwfhxlAMnYCJ6JfS9ap//sXLRiNe37xKe1yfWiIemJbS+qsOsS5fQo
dKK6ENQuu6g8klAGXFjTjTbiHKOLYXSscjVgdq52L8VYtKHr2nkebVNGawyeUR8WcfNNqcg9Nr1f
l7MyL0PlwN7u1ip1Z5Yog9lTQDNL+rGqUkH2L37teSk+X9uEfcL0z4HPXzqBThadjs5wLzxovG6Q
Wua+jCG67HFx8kVqaLhDQ+GGkC1RLfQ84KrtKQ71kJkNHngzOa92gOzYr2G+7U0ID17oHHwKRI7E
r6bPsdXJOi8a+ggaK9NvMlftoLN+guweVi50o3iY4FQ2x0qZsCQbXPWghIWJXaWeXCAl8mXvZ1uG
9VhiGCQHlMJgaXN3CFVGKT/vwW2e2vUwDAolpxtl6kyWpmjkbGmFsAlhs1s0nNvCY+OpGRyv3Dxn
hD5vDs7a/dw2Z8W4u7OUU4O+d+ZDLgJY4nvnnJTLVKFjYDZ+cycjKJRHUWO47jrzk7UyyARdQmhD
AIqWfYSeTAsPyEIyevtYTHfvUYmMVhQdcNRifcZoN0LMcxwkQkW991VVU2LAIxRy400aBXuXOerX
FHrrybP07u/9qCzW5KbtTcPiSdYp8K6b2m9sUmjIz2JrzmiBARDI8Fky/9dSqRg+lnci06mztUnr
xpkye+cQprbHuN7w9jHuok8APVvRVe/ScXDVZucUG6WSbp9o0c/HaRjj00QgGfuLXWDQMQOCZgvx
1fjjTipx7Ns53wd0RZtAezPjkawd6P+tgvccQW+YN5mau0HOTZRYiExjG2HP6fcfTHup8Jr96tyb
kmbdLrZzftpOkzzy0XkJcGM7DH5Mlc4DbkF/do+GYqUxgWtvF3vaVdChs8We3Hk0H/vqQ9q01tN6
XWGUZWyBOava/QevtvclmpacsPYgjJlzXS9OshF3zsm2kUQ0/lyyyTMJnLw5HfVtoGKDfqdPNqCy
3Jo7M7IA1DF1RNJFY5va2gLrqFj2cMzhDvGU++O7QDXI4qqGy+n79a296nR3qHkJLARgxTfoHNCX
N6wCFcEOh4vpy8aBDB9+5S1czsYMYABsfagDDDWmAznDySyTbf5gcG6yoVE7VufQHhlHXzU2YbYz
OaVmNV3eE2jaz6waxxfdv27GuQgrLnSubW7Ak3HzuMdtUM7O/Ac0qz63lYEa7KPRVjUp6r36bAdK
UOnXVyUMlCIQHz1skcVYtC4x3PNa7bg5CiOEEF9JGAznqEHF9xTaZIg0U0CwAjs7nXunzfflzWuq
KcU4POXxhiVeezI4go84RWVnXbRj3GKRyhgC8RQ/j+Hw7HvyXKuIpjNqa05B10AJjLBPFb1wDkM9
sCvTEChDsFWCm9s6GRhUHpQeTApQWHT9xCpnLzzYfamM4Ar6cCEdTXneO0Yl8FWbzGW8y82ec3AT
GdTiIRtyCajiua4VOlzqXUnoFBH88nSxNc+ZxG0G6FfKiNwWuQ5QMGYIKGI/e9iAPN2f1WyvfPDb
dJ+b6BSIwMDtaJ57EoRZ3NsPSbq9FJ3IXdVexLYGD2AMadet6dq4L+vM1gt81CO4yimZw7pPJx9q
zFDbqyUOvZe6JY2w8e0O+upqWvNxck+KTmeu0T6AqLjblPWSx14F6ATzVdQ6WBX3R4h6UNScQAHJ
FPIHa6O3ah1N4lQx+hZHn13evBjD/9jnSKW6XUheeyZKqxkUCW5sXJH1Oyitn44zfNAeF9ntfJRK
NcDV8fWHC+hro8LPCTcgA4Nfo6+mbNNkTJ2quY1VJ8sBi0ih3kPJp9do+0NTiKhoeT3Icg6cVN3v
xVArmmxhD4FDMAGd5rQEm36sGqmTMMbNr/Wh2dvnfVlKxZqiWesfGx091Cj5xYzgQtGvptg3lswP
l1MfiDepxuqs6gd3oWh7w3rJGq8qSB3SBwJbJeFEeufVXdC1jUuQA3L4HrRbBgd3SaRmW7r6EJar
ELhcqFKG3TjRRnZJSAdU3tC8kh7ze9cGL/MwHyIe1QngTNix/spy5QFzmefhxNsiZKZ7WKoQjCdG
iFI4UT4Sn6Wewj2IPUHOql/x7If+qXZvg8TdhAUNjcjwqBTheO6JA+wNHzKr4tVmMAdQfZkaQUTA
1YVqz4ta0iPM3Lmsw12dZ1S/hQKmq6bZxzogNWafHvuIi1+zYGFdtJBZQF2a6eljWb0HFkDjF51/
IOHC8yWEtEfXTmct5a+dXvMwPAWVNuWySvBDs9uCoTO5E1vvUnc+Fu225EOMvyVlgNHPJw9z7Wcm
jgF7Tv63sG9OARhgoF8/d9d1crfdSrej1cmgeYvCgvKyD6cXSLfdO/GgI4OyHGM+Hkc1vwB2LEhc
tYCbwnesgDEVyn4yuT1FfP7sIwXvwXXFcYvOBvvuFcOZQ7PGXaMDKBkX/cF6rU2EVS8wJRIYdR61
Kmnb9n2V4QnfAk55TAPQl3ChJ3WJB5OgJ1gyuCaPDoG/5lF5GWOYLfEMcbzpDhWvf9R2SSGN0rLT
O7rz2uuTUPnoZUxmTcSOcoXwuTHU+04wkKOYM9IBilA20n7Lm/uwMNc1WlV4SeGwjbkegCdHsQeN
XDc3AsTMir0/Rrs57HgeDl68Y/twt9PkPywGoze4jbupFX2oQaMHs+AVYPJilm7dHyEaJacTmetY
nRomPyCQrmcxPDfQnYNRhMVkRZxAMTtwj/q5M6OM04qD8wtrVrrsHO8iSKI2fooMue79hrXt0f5i
nTrfg2vV2Ke+MaK0oecDpcVcDZxhzg0Xp1H4c+rY/bWJ1yFf0KOh4BI1FssdlZDRh1ET7oJYTit0
79Kv+gBDJVmz0cCnnUJ9ITsdkrUfVT676ca3b4u0L412ljLwgHs7+5h4zroUE2p6jWmsRMSwzQHX
JqNpq+vdZo30mIbARaxF273dy5l2uvmLubuRAWPJ6tVDhvbvFqB+Zy4kaFgP8lwx4Tx0oPYO/gKg
L2h+TOrekobblG6sqlOBNi4lNLIwoSabUQ8PFuzjbECfwzr34AzLrWXRH/ffaOp6O6hl/rWRTSVc
x+QkyPrGLOgQK3k2dcovbYOCYRRQJjzfWaxQNOI29bT/CyitLbttAzATfdQeWgTo1d0R7iMgOtpM
WXingmLBHqCPp41aVVJVPth6WI/hkJLBln4ol69ebcb7fpNprNTUrbzLqHcvmVq6J6qfsArasYGy
5V+lxveIYWR0Tea4MD7tPpqCg5ZO5sp9k9sWJX2P+Ytv3dHfDSbVgNBiIXhapOHXJh6bYvXol0qC
cLWc++lIyRnqugYRSnxoC0Gh0DajvxwfDG/htFRRhYp/Ult9pnH4wgc372z4sE8wB6q6n+Fpz0cB
uPQA9gNfriWm0NT1st6JSzTOESjK5lN6ZUMGdZw2WtCAAq+121bG3WGN2ZwoNkcJQhVO4UbeYesW
t/Tr6UtYGWwUfX0wYBVTyec1WTp4E+jLsUH0GRPueN69mRyiPjjVQQ3PHA1oIgZGMgEvamOkKYZl
egm23SQ7+P/CD3bcEyQDdD/U5bgs72CwDhwDnB07bBH7AN3Wy+Btes5P1YX9sSf8rZHdcKvw7YJl
zByoyClRLqy8mH2QyiWZcRYUAa8dT2Pl53sHf3IBalFM5EGriF+wfG9doAjm+DDMgp0Veu3Iwcxw
kOEt/KwYtEjM4iwdwrC/op0FClEjILH6KgU8AneGYdiYwpgXlaXZBNS6hyPzs46e6dJ+n6aGlAHv
4OQ7txl3MAP2aVMML3uGZ52E8UE2mGyjsUlZvOics5aibFYgR9qj9MGQDdGxrRbzMLeLQRzEESX3
JfbyiBcs1BPGseYZRazJTbjkOzfH0JqTiKpk2uqvA/FWQDsxSlm/w5mHtJtstRtmpJneJomhBGTE
jlqyFRquiZ4BkZmA3DyqEUFY3ghM7/cZzFTE5qu/w0K9N9KQ3sP3+Y4H2OG4sflClzECuEHIAX5F
mwyju+aVC+9l9VHhwv4b5oxPtzHm2EcgZV3yWnUwoWW7KSAoNmPzDCdagDJAEUFHQM0EKtyG6cj0
flg58MHNBVaMAfKyGjhR8O6ck9+pCAIoe+mcoU1Nf8Rc5+EjrZ8AngGEzbm3xxBNIQl1oy7ITpBu
Uet59YMn43R5E0Hc3ckXH/xM4o2b9xBN6AzvgR10VUMH6HECvHRHfNZYPQ0gj1PS4FkKoXi0AXam
Cdglr9fvkxqwl/oguMD5Jg6stsp36FNtenLcSAAVoPKxUXXji9vN70PwUwkB+YJvToEkp4r5Xbfo
S6PGi2RsOEl3g4zF96u38R+eqy6VFirHpPCjjQ2WjzMfw3FTJRyiHhJT06ZaQauxCmVTDy4yGARU
uPKwFbQh+TYvoGUrIPGh9gPsJd+1sLDSkDQAvQfgdrK7AKVdgSPNdB32mQ/FvzATOQ/2dfYRKHEq
MUCKflinuC2Q9HjA0RcA1rv4V73OoowJxmhrgcEIwppscoZzuML6ggE/Zb7+dPauw8BnZBZAMISa
a0kWNIPErEr3TG7V4+775gBrKBjGN3RL5IA9sIKXCLge5dkfxiWtPOOgyjWY1WUuOJDM2bNfyHzP
G/kbrLKVmFTL5SdErCBvBFIzXnPPCwwf8L9d0PwfjW3C29q1x3ixK0oJpN15Vj+sUwEnccS3YLu5
gpIjxG/EYlBsUVLOWGHmEeLpG5KZXwkhjzLuv8m2Vy8qZFOy4xkrRwVT1HvnKyJYlcSYVMUFMYKm
UrKhWGvw42yH61GN63bF4CAwtkoZXqPKjVPWtn25Sb1kAQp3FbTHHipDpnl9UIDEt3XEqlZRlwfQ
KbPJMnHAfNYVDMMQVPUOC9JMD06Lhsxzd7Bocc+TtvJl2fvbjPkm4in0Tgiwy0jwwDtN0oS4ut0K
BdkCfUdqZCvHu8TB7NQWfPeDDPMJVlVDAPbR9c5xgwPeojHKMAprSEk/woaGudNJCCsCJlnPkL/y
Anc6dk53lQrKuaIUs2IfYBjdVAZsAUJYbz+rwfcwVI7waJlbelPzSBvVwxR0h6tdT1zsFpUUWZ+9
ylsxlrS6Px/x4CXh2pmDhSXeOoSf/Q25pc6bdbHuGmjSDyJmvxxnCTUgGOs0qNs5pQZysu91D7zS
sCcUOKk5uujN12e/hom7VCt8pr5cWgz3gtUKstfAjuu6F/A18TRtS5MHpv4jdsAjLnOgLoHtqzPF
Ul1l9DgN0XtPIpP3YS+Lmd8nuxELp67rt4ojGxVu8gU1Bb8Cen+aHYPQjd/mWyegZoZROpkgJePc
n/1HDwJTeg/+rK1pD8NdU6L6Je5jCyKh/QywSIO4abLOYxj7Hvfda564g1xARQCUeXVGpHyK3DXA
PMO+j07zwJgIE2wFcEvmNy8cnrbGHU88QmKAu+YnlQiV1FX0Ujn9wYaqzt3V9VNmWZNvlYOYBkdV
pzHw3N0NPnHmTbauUAr2HuWFui2umLMpSPq8vUafNDDFMIVb2sCCKdGOa0urK8qY1Ww+VRSQYbP3
96wFQF7XvbAeViyGuB6bhi4gSw4nw8RJeRjVgYkCNmYKsvq8tkkfbN/8uEGWqIeuKjQo9mnfvEMT
ONnWdezUOZ+uA2yVL/CiI7V0z6uHUj33aOdVgHwBW55mnzWHbm96hMu+tzBdv7j2ODTRrfWFk1Uq
TGtnPdYVbjFhOpcbKDlkYeD2A3U8TPXqoHQt6BU3vV/4Aj+wY5uLqKILM3/e896dHRTgvj97Tl3A
WEW9GieNLrETB1Z1hVDtAZLIdGngzh7IXv3kdZiCl4Kp6m+fvPfDpLMr0FwftHi43en2AVS9G/Gu
UHp80JENYIoty3UIGp41DVwbb0GUK+7dK/G2KxrwVz7IJ2NA3bpQqdKpj+45EgH5eNZPvWyvdIpB
BYRdDYohKol+aWt3z/bQOYdAxRDiQg+1AWvYBiYumNHQofI+gGBPo3R29QFFqk//Hv3+l1DsT232
QXLxjyPO/vn2f5e/9P1spPH3sVx//fK/vv3r1K57BPifR3j9p0Txn2eo/V/ixv/2N//fssjxv80i
/59TOf7KLt///J9RZASOcT4aZSFqxj1u7OMchT+jyA5OdUGqmODUHDeIYgx/SAH/I4t8P/oiRriE
uYGHE3XCe/wfY+7vLLL3v3ycfBTGNPRx5ksUhv8/WWQPoea/JZFxkBKlOOQNZioO9cG7GB/v70lk
1QfVUJnORdpi3Q+Lv4V5BccBa5yIy4qY8qUJBr/Qc7S86Djf1u67j+dCJvEETyeydn9AQ79etDU8
+Vug+7/JSf/XzxaggfSQnr4fdICriJNX/v7Z3NYxoOohM3Ut4kF8nrssqMAtiB3cIBRiLXcUq3qF
udMRG2F7Ac8NexAb5B7P2eJOcTbd929e+1727z/c/b7964ULaBB7FGdRsfuP6D9FuDVcYF25kFSY
sZAPRz9IXbsMDxWAxnwHJeGKh9pnba7MhryYceiLcoKsC14Xs+iHefgwDSYwJ269yxAARAv9V11h
rIy8voefD1kIEjU/bgYS4riKObfNGmdyd8eygccbOWt48jfgYE7sHBfbgZZfWu0CBmEX31vF4+8X
xjgrpO8C8sW9/h8ugne/A3/l2LFeAgbH3HVx8s09xR7jGIq/3yFfz2GFwBjSM7//a0R7jr7OttVq
5GB19DCsGO0b+oUw7r/GtXf22j4+umtjj7+/TTu68jpVbLipuhJFILznf3+b/lPSHp8wJBSPiUfJ
PfYfhXgw//4J5RxGaMWAY0EYcnS6ypmVnOsrnFx71WSgBWLaWe/GEy6t0A8tOsh8CTzUtECtxdZg
/O8boh9q27cYTCFbbdu8n0EfBi9Ctj/YED42dHuigxyOA+i1a+A0T6AtvWfmY3Jb2/0s6hptm+Xj
41ptQQoRMatHhLkF6fhlrK16MLL2EYXrThDETAL8nRw5tcMF0wAck8b7gbL0OopueZxkn8euL4vK
h01uWFA/M4X+kHIgH/Afs9Gf2y/+bO3j/3Ap/8uKD3ENcSVDik0Lu9X9UIO/HVpAN6rbNQQ5KcTw
ubjN9DwGcgImxVH3d++0m+Cp6rwOY5PwEY/W/BGVA1HKan2cw/HQqEn3YFnrrqwG9mxcPVxbtC34
u2E57/twVQjtaduNGIJGP7dLP6R8VZhYY2SztAbx9s/bsfq4RKxuMNP1m3jZyATke8BcSp3Hplov
vpDBE+zJxgb6IQADGwG26Ba//2aj3U/ncR/Am1WqWA2Zihi0QqG6o+s743MUDrdl2brHoW1fpAVS
jY7OPIix+2TNBqkOzCpoSv7n2TR/nl/x32x3AYvvV/CvxwknS+CQI6BBEc57jAMctOb+6xVuYxmy
LQgho6419OsNgOEwsQd4b7de+YhUe8Bd2z0gpY7HrCKC5YiSVgoxJj5dJLQeoK2hf9mN9x3oZRpU
S3s1wU/kl+S1Ei1JqcZcuK8WOQIWXZsRGfrZczAUGu/HwIlIIc/QLBTkD8CM2WZJ9W1bG6Cpdj5b
Dyi1CFSpOiBUkbsDzjZsuIQ9crXCwonH9JvgT120P5AzEPYvIDaSaEDGxOrgGUjx61K70Ded771r
w4PRBLTaUL8Ok1ty05/8GU1LKPIgwDzeAQadTR6sez6Ie9wUkmzkqqsUYA88AE10xIECjp9YOj6L
dr0ZBtV+t/2FhBDpKNQfX8U/oCziljUvSvB3p4JvIcGRIEyH9B2Sltx7HdXwEnkvCNx2acggsTUe
JH6LwGVA4E2Gy4fen8d2KuEW8HRU3vbYij8g8NM3RPmh+3rAIGlwtsx7ih2nPjJXstQsnX9cJYTy
RQfTdegmiJMNJKRaj92t667ERbAKwPiGzLR9qpY4yloPcycSO3AMvA4fArsA0GBHRpCiYqRHAtiK
Hl/1E3F5aWLnY21dVgC8flRwHB9r0/3jJSDugOsXPWpD9CFaWvuVMHOK+hnMByX0RC1vMsYpfx5F
veYg7s0jklx16fdecMEZCOzQ9cj9BV5crnMgy2A21RPOgnVSJD3Gd0/YP0QTx58rq1OvKQJoDg8j
Un2Pv1/YVNESlIPBsR0cMM1SXZa2uqNHHSZI/ANt2pqK4zLft1wtVmQrFP1F1bvRHEkt0pqj2nb+
aarmW81m/V0G45o4jaZvVSu3FCbE+hIvVQZ4PwRL2I0ProvAY+e1XxBs9QDqMBxuUZ28hkZfhLt8
o7PBmRJLSF5bQKKN9c8R25anyZnmLxKECQl7+q56U0g+2QIHBvRl7/Dx1YnY27ivUUkHO+SmF+IJ
rAnksCm4IbFrH5eJJRPf9EM/dxSqpI8jPQYoiDjO7MgWC98uDnak3/WW2tgXxbwb8jJMu0gF1tAr
jISPLSL6e9WTG7Tm+gnHyYwph4p50t3sgREf/vj9bqxjDI6/f4qxvepWegIq6XSJHn3n9OcLEIDe
563A3hFQ5C7wjPc4+uXURN1thh1PVNs9wirvL0i9ANaF3/LOqodmUwzJoKmCGGlPCLhPj0CbwlTf
J2i6gZnyR7JgYW/cpHJZhxSH5cWXP1+CME4FnO86Bb2C6bafp+tfLyOp1GHRAph+j5uzjFXJiVq/
ViOSpjU+Sio7QU7O0lcXBYO0YA1dzhHxLhDM3Fvt4gvCM52PpJmrY8Tom/Rujpx+RS0fik2qW7fu
w2PU9uE5UBTuifAuXu+Rj3Ap9CaWH7IHJYHwcDAWFA9AOfhQ14yhwYkie/b7XSdg6QCa2DAxBoVT
L+Mt9iUsuyW4avzzt6mnZ7hr01EqV+CYiZ0XCqJANsyaHDxW/zG2hNwbHJ3GffCupXgxOxS9jtL9
K7IpXkqqPQB/HqJBc915RM5xmk7IVkwnL172g4vMSgdaCpObXZ/HeouRKKQu0mGZ0zDzzZ3WX94w
/pBkHR8RM5zuXB66R+I2J0hHgMtNS24cBq/ZhulZybAvw6FkGxmflZO548SewZY8dz6Ov5GYSJ8W
7k5PA2LRCalIdagBWJ/kVPPC8BiBgto7eTh3OrV7+1OjCF+2uiJHsla5q0/u7rU6RcAiwTkM8msQ
4FQcQMtgfqK2QtyAi6/NwvbvxeBP3ZdgAZ1kfQ2A4/5WtTjySNs4ema7/LXMuHuttaXXbvwYC/ri
LmY//36Zo4iU4AaaN39iNuswz162oZlSQPdjBmC9LykDBLRA2+mhLy1TWkvBShpXH27s66sFM4N4
lqTYRTuaQ0xyD7jLHAovXZ5JtOvTQCckhWy7PDs1by+cNe/AQudnDZvvOWrRukvqqsRZnBqoBxQc
cNTBeVfI6/WIw2Pr9+l5HZat3AXKNZu7+iwdOkITvv/09/vfP4uRU0qQv8o3PfOnBucq3ZGI5q0a
VXMZ6Pvg98uHB/kgj+O1GHFLVz4QsAK0zYxUW9GieYH96hGEeNFv4ulgpVAeqFEPorLxLbpVFKOi
rSv4Ms2+XoZdDSUP9+DP3tNCGo0bxGvxHEMJsOSKTmeAT9G+9VUX3XCeQnRjTQz2xdLP39/Thbkw
13F7dzZ1Go2DmzIZDTcweUA2e1F6ZAJRsxr/VWiDIbKbc79qxke2nogX9IVskDrqEYS+LDuOczJ2
OTl9C9vS7bDB7hB61l50X6q+tzikaqmRnxBVwSPOUkdwDdXC718QNttxHt6zE3Rxtuct9vakHgeJ
R1t8sYO+oKQtz7W1UwlKHYft1PHNbJVIanftjqJHJhiRgblcmX0YjGtuU8zPYzjPF9mGOdgV861d
1ClYcp8sr3tn4hPd4qGYYjC+GhHFZI795iGyCJ8ZByiNmPYXhnHhiqdRP/Pu14SzXd4R7usygFLN
00AMrO3WHV9gUElE2PinG6wDkr7440g4yxMP793HuP6AoC0vfU/6F6m873qXy4VNcniZW174MQsy
jDe6mGN9c9GSZvNa/4ot8okzfaxrRFV78MYyxIiMqmL2dvxpa/Lpr1p88YMVFjylKe/n4DTuy8Ow
DFDCPBNfo0bpy6BQujCANFz0BV+jb7KeANghq5JM3fLUQc04WxyFkVjdlUgLP1MU0hNalPWBjFok
06IuLjMeJEocxGMkSTYcMUPkS00RGKPf6VYjQ09i/J8SLaKBpV0s8aMPjifVEUYtoPRZ3bYSkSm0
ps1wXUWtXvdpuY6LviG4h4dlHWFHWx/pFxdORa/eagSIL+B68P9LHAkTjOQlrP03nGMynnHtFguK
doNTUDfgq+guT2blSV1Ei3FLnKR2hZup8xiJfByQtPxg+Hc4X3LWwtvlosFdA5O1zQ6ARADCJFlx
oMj1Pzg6syU5kSSKfhFm7AGvSULuWfumF0wlqYBgJ9i/vg/9NGPTrVFVJkS4X7/3OFJZSCJ1JpFf
jle3ExJ0x8ZcaZYH16NgtlfQVTocCnuwo0H0zMEYFuVTS2xHOWfLh97mb1SrIXnOhs1e42sUsUyx
dpWp4cbw5kNdP+iFvvMalTwR4UO6bh1FvdeF1gBnbKx5tn40qVvRWJxjPb0alqGCmuJuv+T63l/h
KsQ5/gF9WX7pOUYti9CKgihVPyMCiDMgeTMwa36UIZ2e2lVFc2M1JPMahqOxd3Zx8C2FfvBTRsDp
VD3QinAbdiQ4u0ub6VjxQYfRzu8rc6wCZjgvbqX5R201oqSpGbL7wy+n8kXglMW/YUnuEBWy+0xh
1s1DFZl2gqe2YvzdETfr9fU4F39XrJJakurXylpf08Spj23tjfsZu1Hcz2TFluI6bEmSksdSLDzt
3masjOX0agyqDh3/S3C37LqsMYNU2N4xNuoPWaRTMPp4NfOUMmZLRU7dr87ycco7seQ+/KKz5pRE
4R0zRca1WP7Bv8DMNOlBqRvvTimmQMqsu6Racxt0D5uJru1NK26OhSxvSe7f4s54E72V7CfM8YdW
yQcJSRX3ivszcIiEqUn8b+qo1hbjq7LMfscN/5lhdeQ7cYZoadaz5UECseMZjd9ez3h7AFHxrl6h
u2GF/DO53T1j2vew5N+aLmH6OPb8Ulb6L/0NB5x19Kd5SzlVQeUrK9IZgU1Nu15v8Wju5xg60iDA
QdmVS0p9rq/e0lQ7W67fnrccldtumRbl7d0scc6zUYVLUywoNrRQeR8UjZNHJEznMO3JAy40aNuQ
Zylw8JVN5XBc9iQrUa6rphMB8UX9LnPvpozmldhxG7mtdXeYrJ8LBMNh5HG2sO/QGy1hURkojdVC
RqYnps5Rr+O4Nm2kbdgv/yQOXAxI88nubczaDQMB4XcXZRFZaykmpaXVJ1S+t6y0H5e5WbEeWvq+
qv1/cpkw67ROpKsyOVSvwiwscqjmr6TWyY61KZg1yXEKEW8dFK62xfDOzbIG+TiKo75O/s50Exyl
tJjF2rxCaAzKmDlNYynv6pc4DtfNETM6pJMhhJXlOBzKRr5VWuy/+LADXamrZy0nCU5CyA+98nva
YpIqIVvupsh284LETzr7tPVEUsPNN+mCL1/ykuRagCis4eJnYoglB7c0x9HOMmKGbVzebhI/S0w+
F5ccyc5p5mM3cv6nCPUH4Wu/q6QqgkrASHTa8lIoi8EgcAmmntVPhrawb3SnvvSzFojcu9ZasXIb
WJc4seOnqnGfKKp0U6t/e7b3NNPBmXXxsdbiiVxbQvTHSfaOAHe4eFQjnlXtV0kORW1TQ6wxbVBN
NFMAgQ7AXxADe+OKLftP7YMJM2moeCYBEQ5DHVQx5jEx1xID6pDfIH1MIWWQVfs9o/ahoVgu5mOK
saLVbZcDgeGZ2FBQTWnvlXdn1kfydKz+6obznCzE4KuVEtu1Envv1SW6ED95QPrVpvzez1a7BDwh
KuiJOa5pbOIbYk+LWjkiKvBCnixP46ZHxC6T2xyIQQZIbu+5YtrNVXszZKwziMwv+Zjbp2XiO3O6
BaCK7rREVLCTdEl1tnrnC1Gg3pnrL0L3+aHQiiHqE+1UmJihWsc/JRgZggkOAN6d8tg4cf5c1W7Y
DB+5myRBOdUq8lYykTFlckIdF8CKcPaeGdPfOmAvmtbgbDQ2I1hC5DglkIhoV+CXNpqg0vkMSlUi
fBuZDM0SS3nNWVrhvQ8KkYWVNi14G/DIgaU6pKQxE9rnfectHbMeQvfdkn12OrbysfkmTsJ7q5mR
OxptYKW1HzHhfpnntTxpljp5/vQ1avjdnX8L4/HAwU8iN6NVcao7UGOx+yLWlBZmknNgjMbJtspl
37gePuXJPA3OR2FC9HHqkt/GUwepU78OKXaHLTzkLX4cudI+mAgLz6JZnhIJIsvLDUbLLkeCWUmm
2TFn2YQ9YJC3BL8gPpmYCNeExO60XEWejsVGAojpAUICP+PudrX+lCt6lqa2ucdsHZwUGA7M0W6o
V52HGy5OjxCgTgYqIHxQFEjGDZgA4rMcMRI7afE2GSLqFPxFrwACqKdtvp/Setiv/c7QQVx06sCS
EBVNGPnDufSJyyh1QRpyb8jC3chBSpxqi5aiBmOUOPdemoXQFT4Wnwu+qfjsBsiTgCornsVsvzQk
Ajwd/MBkuleQItNet4Y+7Awqo3wwl9ChrMVShoei8SKjgLtq2rBIxowocrE9lW5VzqFnj7/McrzY
ZvGrylQf1ZXGT+DUPCqtfUvBOJUjMwccZv1i4BHzcJcQxuhWeIAmDNDU2Q40RHPbVPvJIqzQkYQK
5IfrpN+6JgaYAP1ruYiXfmjf02rAdzCSzqNJwm/FN+ysWMvIzGrM9Lka4htJxyzCj3n0eryodjVy
YzoV2WBH/8YwBQagM8jjultZpyNzJ3b+0o9xRHHq7ph8azeShpJeNdd3VeExR/ZyIr8AxpzMG/EZ
gCbgdODwT+i15hnp1INUK0iw9jNsUNCvV0+ab1oag09oyLflk6huJZPxZajIwGGA4AIS2nlMOeM8
2+AdWoaLmlOmtglcwWoUWhBb3KllloSeVDm5P/wyuc6f0cY3y5f9OU14r8g4hJOhiGKVtLotFo3E
cQPBnwdWSi2fk12cTDme61hhDKSsvhINuiudsJvvWCPDHP72tdbW0AGAV+rJnUofOdDmaJ+Y0g89
xKySg29auQl759hYCDhNMzfouoq/oXdpZUnaNMtX602PeoO6kqDposQ4TwraXOrl58zRB5odsw2p
N5dYwzOYCsyX9s2NhwtDAocjDWu1lxHnI/wx49fTVWS4q31Hxg9pZ1/ZV7Gip3GX8ChhhjwwTOv2
rUAlod9TRJxrmotONhw/iUsu1SV5myc2LAmizP+Hmh0Bh2ogAbTvJv+YrDaepKEH5iiHvRELWjEz
nkNZw4vI9c4nvEQ6v5PF2e7br5bv5zZbw2lDTsRaRTRBS00CQWswLqU8d6rZJ0b71RMIPRv9RrNz
S156yG47zTjTRi7vVmcDxGpw7jq0l/HAAazGRHukvcyOuVOnka3ICo4iFFpi3M0qP9X+QijB3Ugv
2DVm8HzrDAJZ9T+JOw84B9O7Y4KadKZvzenuNAd7HTdJ7d19j8svHevfSjcGfOLWnUKDnHEd+f0t
HexP1Ta/RZ4uuzkiI479S4UyFX/mhf/JKsqj5y4nb5ggZXBSu/Xr0Dp/qMaec3pPLvaxcP/F6ojJ
2vlqeMABEIReMr4rJ4aBk4hrC7WUSoFfsp2rV0Y8xg4DEC6cpQ0wxRO0i8WXXHIgnQb9sSP/DaV8
XlrzCinPjat7AyJkJNKhMNYwyQSV0aBNun+ayf5WIyltaKg4GOIavbZ6Xv6ImfepLOYPkowu6Rn9
tVe0Lc5yMpfCCOjil70JwEBSl+3ckl8z942/qQ2QwDdekcB47jjHR4wpyQZRnDQYSZiAv6Qk3jEp
LqG+Jf2zkBIdRROTajm0Ofw+DCXwm7cXI3uwH8caHFMcA24bCyC2lixee9E/aOWTjEl5iInMae/j
yJXe6JxIs78UefVeCA0peW7uXQ5Bq/OyldKPtoIktLXTbWXvk7j/g2/4XeB7DBCZtsvP5lwZX+Iq
726OqR1hVruRJUjRATVlhmJYKoISQ3zKqc+ENBNaPOPHz1xjE1xWrCF7MQHPY6CmupnYX4vbEYDq
gPoNMHciltCDP99ls/1NrTNHXfrNOCm0Js9+EH+Usyktbm+fUmT5/ZLluOl7PUg66lJNbPervA9U
sSc5MYOruF2w5sec9gWleeHP8T0r63/9Gp/cWd00XINyct579HN+HkKBhTXBeMljj6M63pA5uMHL
OrnHWH5CnQPsqWljsoCPi14PN+h3DomG9tgvZsRvW+I/gTGRtb+mWNsvk6cedAV5BBrmP8iRp0nP
f8e0pxTn82dDf7rzyO5iWHOcMFZ2iXMUg7WflYHE63rr0MKDxKUpr+FXhYsJVELF2kds5ZGwFDVY
rGVnx50+7Gm8+AQIdlqdZvh2kIDJwT4vZtZEmtEngXQImPWMYK9qfOMuB99BxKonSCD6715lb+5s
5896RX8FOP29VdBIVvMdkI7+oKfAMcHWcUkqPpMinVO6nDmLBC4QTonhPW1pX+NxeUDNzkgz/LY7
9NShA74NT23Hfpp3UbX0RPGU7RkY85CZqr1argXbowy9MXThiH7rkhwgEgg5Qt8FVQd5weTFUY0c
d3ze3guMmb/Kw0vQFuunxF7l5oTLxHTx6jM5HQ7PXlxnU37Oi4Uc3L2AcNX3G3m4zlrtEUJUvSP2
iVN4iZ9JMYyXrq6ea5MBgK+8Cr77ruMtDZaxnM4pvnJyVbT/ykIiqOsy0pp62RxPdIL5cMY9Ivf/
k6kt/MwBH/3Zd8nBlsZ0H4V+doc3UddTBLWKCIcLRLBPfJQFj2JpBFXbJbCR2l5GLZKKN+C6YGS8
bzl+7bj5vc0ZY/vTSprsaNpODPdVRautfbRijsHqFluZiCvV93/61K+P5aK9mZW4F8OYXBi6YzWs
aBGqwnrotJs1DOeWeCw2MPzesw4PQIQNps8KdlLDzG/nClqPUiSv8RB/FiLdKub4J0GWmUzu+bGf
dp3GyeJQqerGUzk6n7W9chfl9hyonozFQL4hyyWVOvJZ7DvRYuCY9Z7i2t/yZhxCfLnP0G/IHQv5
5YIapwgWBPCwHZbtc51bQL6d+NNW6JbuzchAlrotgLneQsVaq6PXgkWclomcJjZxs/c+cr3/U7Td
e47NeN9g41NIR2DETXWYsuaxKuR+znqIWrGksxipTuYpv4yjJBOgnqlJg3iG+tzqThyBiSyisQmr
rX8CSJRGJows6eD+TKeJ/KmsKsoRD9dph/3BtATRIVkx87SHOqwBhu2cnrRnQtIO9Ic1PSRNhTqG
6T43l5oBGppMxaE7rzK/Wkre6wr2k74QJAU+QhapafcMe4nRMS6M54ZFkjt7gsSQiJEwnN6SA/1I
U/EkYt841kgSyBKDRJitKTKlC2cGfHlnmC8YIJIzzKAysIvk1acZ28ORwjOwdKFvM+Qz2JiwcSNO
WWGNpDzSjveXOJmOYZZfk/wkx/zNQNjTUmTcHLT2Dsjl/NhU6pDM8fMqIGRYIIllA6cRNBE3WrZ+
aFGpcJqg+RkKNDntyLPSBIH+/oejQQQckgXRWl40vzQ+C3TlwCEdE0p5gSJY3WCiWpmJlKS/LsLY
UnTcSnAHCcMPX8U6Xp2ijR+mZVfKxb8ihELxsYkBk88CMb/h6NYzxtqGzHvj1D+AHCUXmh6H7Zw8
DRyJqmC+6gtcmX2/tS6ufko9qlcmoriBGRi7eca5WZ4NbcWumf0kG3Vaz5DgYoMkJ6glWOBWMKe9
e1wbNdO58vK3MEuADDYDXQezlPhxMuPvsWNeJmpktMrFElAk63JI1PQLH284TEz7PKftzwWoFbUU
ZejyOJznYT7jQ8WKaWdwPGOoRgtWfZFQpCzs2EjN3xiaedF0hi8umHcUvykhYz+qU1vxkyz9Hxxw
I7qE7yD7Dm8pb4azESGEuZg30yqu6R7W0K+CyfR7WraPrSqH3WQAqAXaq8JWzj4AnhH3iu4e8jlj
RCg4aHJh3sFZbrXxl2NpgMgfAfzIAynyeDf33SsVv81F7Y58G8SSXBs/FSZMiwHTzP9ZBcpR9x9y
Z1YHtjwIeskwKX0sVymAnJy0JEyIxMK02vX2S2W3F0HY8v//nNeWKgbkQ9d1H1pbbKnGpocezuBu
LPuzsxBn8KvixUnlUw7BgJKJ6ShTlnDyGiM0/F6L1suKJA9ck6FYLfFaSEbpA7acjpAlfVDtsqwk
g0JZflBBVZdhGs8Ekea9yxCVl1dG66SdaoK+Tj1Ou0SnaCcS0iLBl3b5mQP51XLzTkffjv6toHmE
+vEnJZK14DoOYxf7Qca9tx86I4uYYsMsTj2cUI3NE1lSqNj/aLn3xF2p7iq91p5a91MmBjmfGJdH
DwbjAXTAwbX50PUsjkASIZq5L2mJIOSKpg43Hx9EZ3XUB27yBTuI8rTXPo6LkKgScRtvSkFAjNW+
Kbp/TdEipbUbZYOpIjAaxb/+afQsJTBybT0MHniIpsYEwYaBjd+Sn7rXhtj4zWz8Uw7+bF8M2JZ5
mjhMfkOke/RmewqqcaLZ6ujlc5e3DQkz9B3elFyluDWq2T04aXvDF6ZdJ++zVW1yNfMO7SMGjJC3
+K4x+l999y/pH3EWnfqd+C9pDVQQW6kH2cHVb45evq8dzyVJ1Al/RjrebT95SjsUDqUP+qc0y3fN
MY+EeGpi/0x8m0ebuiuY6mklP1f/zat92rofCuS52VN52B6IsWa96Lkjr4DRknT4TpyEQi7GAJel
/DcVZ9AXA+l3cpe4bkNjPl64f66gsmH35JzVmeoCZ7F/OjCtp7RYk5CpR9D6DfGrbLxXjnOc25oU
5TA9wghkz41brpGYNePod/GlGabuZFczo0wcAJbzUPXL/yAlTNMJ9RRx0ORphurocdwzICYh3mXj
Oe2SmPUmczj04mIKH9qcsatHE2OErT7cCu14rXvCmv0dE1zUgN2Jqv+TBwmYQIaYMD03XqXh0fTq
9piiaOnVk4FFZ2e4JFYsdyJrXmtRx0KAKGcDTGin/q0XHOWWlqz7rIRGrUQLHkLLTpX31TJivPSL
OFkO7RUrJmayOnXortpPIbNHY0kPEw92BLjwCPOr3dUgWoZuLULkM4s0mJHuVnPDtoJIWad15kP0
cMTVSdR3lyaff3FckbotzKfKb7kH8jyPitoBltl65k2p/J4XPT9qH0GtOU4OlJ3OpQywdOReN+Zq
l9S0qi9SIPX5VZbmHKEkwP56W6T7uvjF9wK7G+KQc4PbYe+xOeGWQiMOxk2V1XK1Iu6TMvH6U+os
byBkSP0BtkmgCmv47WMvhOZX7wCRfleGhAYCCf0uaOkAX1IVLJ5CjzrPeYYjohDET+P5KdX6R+bG
5sFsJawL78FHdkKiSVBrTWbPQ/1c28NNDdA3LL3FfMKOBMad32xdelxqDaANHR/GYtpB3WqgmCzZ
PtYhstrUoYnf3XVNv+hyOMNdZnzlm+VVc+I7TqlnK00Ode5Sdrnr58AXXae6vvM/xdbLdmCxiITa
miVulTtme0wb3d7YWtVe5e99v97bgs0aNZqUOXWwi88KziTHBJFw+B09I8Qz3BZAEv1ghzNrJjgQ
ofp3N9v2zwVxzUclO66x5dYbzVemWdesKJuQgd/rOsrqbLfdZVikf3Jz8be1JX44g0K3RCsnJin0
AIOIwhk2fLgki29ly/0rgdiRMZux5MX4axJrPFU6sniWk2NPISdhrcRerNnPjnMtRJzsljVG/G2G
Y63Ko543nEnYto70vwAToLumM2yECXYUs8qyIyLfs5Ypqx8dvTh6nf+b4mzdTW7jMyUpMRtRdO2S
dovmrnoTgYdhrKdFmk2qsasW6Cm2+Q8oknbMOvyFnf81EbjeomSwC0kChTbd04Apr8IHw2VEuFSU
A/eU0B47CPvujA2SfNwGqVX4tfwzGzV2yI3aRdndR5Kw+QMaBmWq8E7L6iKf4IPJHDLTMo9harG/
JWHKtrCeICj9PsVr6Ryt9OgVWBXLVvvDWpN5V5vQnqVzQdzZcEncaC2u+t001Q/GFsHPKlAINZEa
Fizll8zL3vny2c+T6GlojvbzRNLMqGZyyaUBjh/rA+3HPo45eWVdkGeci/TAcDTeb0s9ABn4jM/h
WEq7vJTTzdkS+e76r8yMG+fxQirYpJfLf+VKfPTOSuAqsU7pQG/ZG5KMettStZdUgOmLZycNyKfq
DyHIx6zZILCKoVO7YETKrXuryaexX5vInwgY4gKKd4W25pALnktd+4lhhj+iyBqtOJSMSwuNQrpH
ETZGsGxlsKrYuXs6Mf0yZ9ZccnP0KbBcTcbdYakUBSJ+KDOGCkcJdZXOBE6btTx0cK9G6f1eh+If
Ixi568mt4yAhQlQYrK2hHK8nS0B+qP62nfsqZtgmglzyjqHnIU1/+zZWBCgNTPILr+cYSoajdC3y
c8hya9k8IIOPi9MeoIrj7bFijK753If/BsuMRAXRoHcNphUesO8BcuuO/WW8IStihK93XDV+Fcrt
dbXblq8NSY0cdYj9nDt0jKHI8zPbmXpzE9L/IuX0JuzEtCR+kqaB22orTm3vu7Pma7q1qwC56lCw
+6rWu0u+Fj9Za8HxBKUMTEal8T1tsExjcfkLce/APPOLwgyL0jTtR5KDVJAKNa19mqX8TjatgOsI
miqOpn3ctUxe/LuZ0bdi+2Huk69l6MO8RvlvPnJkRj222QfQIY8nCQwzy4eBDkosBI1VHu3xI+4y
1oPkbJPLQWG0mV8dgY1e5oyylLAdvy80mzhhMVI5mNfcnZ5rXQBC6DsouUP7tfiMo5qFJJLl91eN
7MSG1U41i8JndN9bhuSMyD7z9Mfs5+Q4TUy9xvR7AWoW5IJwhSUIWKnMOcTgy+FPs+Kkwemy05b8
p22Etk9r91Da40PNqjFstxetgOU+O8MzVwYHXb59XbaxdxvrzyJgJNDY0PPiQJ/tGbcHm1O22fOw
vpV9OgCgZxOUA+Nnse0maLqeqsyAI+099Wb6b0i1y0qGBSeK+Km2nCsPwtAPGIztGq+CSTs/czns
GfsCod9EZL36Y1dP3Xtp/8PM9NZN+hWmHxC6itUVwkt+M9JjAwQ+Wjn8IvZPqToXWO3bPMP87qv9
yK44QuBQoXyLrXGWi6c2vyBBbfFUXprO+e2nlJrEkY5yAa7ladmNSDbTsUoa0dQPUDBBz+QjZCOb
hVlekbjHSIDsxBne+TRKEFb99tuz9S/VJdqBGBvlReOHcsayVrvuN5uCjGh014+1xScwo3JpJQ7Y
bpbss6mM38PcP8RYEQ2QQienwXWFDERG0kjfY2CO0C5Zfsb7qWLGL8Myvw8jYzSiJSp8xuL8WRks
mCockUftjHdPzMiui26f0eKzeyZhzM6EjnmhAYUP8cf/83ClLS8Afn4VA1RHQwKr14fuH9P/dz41
0sv4bwLSiDP/DHKBo9cxsYbSCIL5vYER60vjnopcRBX7szA7OKfaYndLzVCNZT56AdqDhpYRb7Px
Y85awpCLutWkmKkZB+gcbOuYntga917lPBGp35Cx8+xhp1OZHBQ/D8VhGhSL++kXWh7MnH71qL9W
Xf135AKHNus9dSZtOgwkEMXQzZebZ+XbMMLhVmS2Y4n+w7SbNDS8/lEH7+HVz2aPvkYY8UurByzD
4/B37Wi6VrOoDy1Hza1u68u6iv8poPO+AUaSp6vJKr8BasJwl17y4ybdN2rh8zRsLKDNW9yxXW+n
lZZ2bG+6JTdpOM73C+APBr4SAh+2pLyHatHX9rdjvE61y80t1BMTLTh5w/SceTB93eTqeW4U05Nj
xaa9yyu471P1JsT8aCqHjHkfb7yUyzTguK7ylFdFL/aFWMNc+yir6sWrDYHqDFMUd+0eOspFrgse
GSu0Bb9BW3Kstu21SpLNbAkCJFf9sUvyi99RFDeWeTSbdsJWRk+pfEjqvllBqnEe9QVrDePns85n
v5buWXdn4AtVhspuoPlabfsGD/QbFxhHawqJiBWQzF9BJ0P0ZXcSCzbCDNA2oyCkUw0q4KxqLSiz
9jriluvHbDhp/rSNiBjBdMbTnIMuB78rD3CKQkNmwyGh/A+GxH1OIZvs1pgegsUijxXee9sGVWT7
Ol2F374hwKOZrrzWo/vd9gTIrZnstNMaryQFqDKk3He5fCaS9UzQHryl3qEirq+xCZq7cRIuWNQT
Ukq3iRkyCWnqi5VdAg8sXftsVxA407zes0a+13nIfLQ4kec5rEzdLh2kFt1AcnPJKVCrcLm6Xnsp
ezY2aWu5kzOxYAJUENoH6DCmKLoL61TJyGrjQ4OtP8I0zvGnnVVL9bRxhE2+F1CvmHlntkPUSZXc
Nz90LXC+dq3/sHoaRQz34EgHtaQY+rm2lW0NOyNnHGTSUPrV8G1Yq3uA4lAF84ItfqQK5WovdHzX
S6IH5CJ/tcmQBRDDkb0BuwaawA4gjeHkoTOdXUe/2ckewZrZfQvHg0z/t2thb2m2xqoz+8feoOny
GE+yYMJkD55iatU3V2HNX6Zg0c5Azo3lKwuI0/azjcu7W/jwj4eKujmi2BOLcWvscYg8TRIkZN2F
BOUXYBWZCal0v5rN2Y/HNxjSxN65DoSZWg5B6g37wl9Ccy2X81q92xb8/1HyQRM1eHQ7F/aXgI5i
VX8V6R7iS+Wb460vamKxnunxF686NHyaOAyN4jSyko4O+rW3zZd17SAp5xQ6dd9/sMMTSkH3kAGU
PXAlhPFkvKfO+DG2LWM7HThgokH4gPwQjrCBRCrehVn+pPb6hUaesu+jvxf19ADrL+CkKCMiRDFs
KA5ZdlzR1ON8dyBuxhRtgT5RyLbdmWj1hyOc8YYrgt0PPbqHx/omACXHGuIBeEIbksMKvjJV2fOI
d5h/voQeiDiO1Io6ddHYtAIOh5N+11AdUJLNH1RSBMa4yJqE25RdqSwcITgHNmjBJmn8MHjjmMrg
qyn7Y1tNpbmWxCQ1PRsZYidyUXUtLf84ARHqmHGxdBTZ/xvI1ZObg9GxJ1TGsc133dItgcbIMIzr
GnhroX24pJsiW9Tffkp5zZaDW+qBs6kt++ojphydmdH/arOjiMsYCcmHfdv6FPn2bYqx2fcd5O+4
dAPXd6k0XB4giELGxg4dFa3q4PCCjTVx+Mp1Ic4JooGQPlmiCZLpWGEkSNgkwExs6+Qs6w8gwbsc
eKRde1MZL0iLQLe3PzBhPd2LlkK5VtCiiu3WJlWYB5hCt60PE9U7+X3uHjT3Vfmb+fiR6U3GUgwg
lJ7vR+zRhJtulGivwx+IT0lUac23tcFsih9XwLzXFYT6LmZpkQ+COpQiHdD1KZ228rnU6JW0mUnG
ILOz1/jMwYoF3df+Q4xFu5Vqvi3070f8+m8MbhgsbZDIfNtw8ZhO6p72DlWgHjTlfCecUjzla/YE
CMg+W41kkcN99udnMUA+abXskuZLuV+q+EDPIE5NnX1OmFtA03dh2eW3JWezSNuleoTfQlz0WsaH
xVbart4sPZr1kZtpdaDcPDRVHxIwvEK4bdgwFoBnuRcYG0MQ9m+jm7OZZSP0OO8OqbBDUXBe+yxi
8ZIJ1oWcHzKsnRxGzTfr1ew+4XV0130XY6xk//AxS4xxbxNT3Nlly4uelc9l6jALBmPvpeKXLKyj
DcUTIQi71+KttxkSTzDM87doDrHrjZeEjTcTYvr27D/bWZI9oQTx/nmnagaLNBwKITtWrCDYDPJ9
XjPYPNNOmrYXJANLd2bMVYVXn8YRmw1DS+iW43D1SnXQZCkPgiQbRlMReAqsuA2I5QVIOM39st9g
vx5SP+J7Wp6X+i0DjsSoD4AXUAyYjoTIhtTaa93/ge2HJjaqgw3Ewe71C/6eCq6eZGWEm4eZiqlA
V+TYmQ2hqV0d+XdoIuXYwTmx0Gk2d3E7t3ZUGFz20vNuLdX6Zouxz802FmjG4SlPccwyTN2mpe0u
4wzYjRpBCSjV2UIWB3OFSe1qgOwb4l8V/p/A1twvQi8+pvHZ/xFOab33jNcsKfbttDiHgr1ju2wF
1Dpkj6Vuo+507KDjNXyYBwdgTSnZ3tzrkS+Sl7LI3ZPVUN/U1m+g1cgNrOKKDNsGPzRkp5KsaCjb
0Jz7en/oyA2wnrQFjmexyBIsoMz1qEzkWeuzx2L1M25Huc0r+cI8lw+aOJhxr5vfoEH+FuAy8dmv
kRbbxYWfCW+lY1ZHFwWfJp9ACngINetHZTbjBefJofKrPy1p9dPcWWFiG/8rmH9ITjz3VHiR4moN
dApsRxt+N2IPZJbZeicAh7DPJRx9oJrFTIEMyHTZLeUrczRy+tsss126766sMYPCkaWMojqxAFn1
GexdY/n2TJqujGzUxvDpt9XnX07TVZi6Oqg0ZDTiocFo4uhHh0u77kl21IjgoWI/SiBX5oxwbVmr
VmTxpaTSJJKPBRjWB1QiOjCWDgWYCa0DHJwI4AAbJVSDddBgFa9Wr9HK/q5d07PseFUFe6gXgJa1
4C+zKKlM/KamXv/mb7MTSV2y5jSz81H3FQmdbftXyt+2M6zsRralaPA0mrn5V0vaOlDxGXLIM8/a
etCtxxq1D31pyPZ4KKaoGdK3oXNBBLWPGDD0bc9apo3dfQXi0XAqaBMGU3++tGz6zbOOIJIdpoqx
hpuyCkRM/U1X5lcz/kfYmfTGrURZ+r/0ugkwyGCQXPQm53nSZHlDWM8y53nmr6+PaRReVTdQvSGU
adlOpZIRN+495zt8eHS+bQLZLzwS2jWjuiaaTjacohSLm+qHyB1zXbnhmZayjW4KiIlHJ88ZXgW1
3hI5f0BodPkwGDdsPWmjvIjlK+6878iUwV7im+IsbGwBa3Ubmqm4D/veuUaxeXRp/+9wPHxqSMeQ
EzlGdIlpgyzJoC4hugYEOAtGtkMc3ITmW3KnZVhbqtk1OsGzW7iKrkpcg2rPFFsNFOWt1eX8Xt04
u/ekqkdNp391HDRpHsFOrCCZSpK2l7Es7z1Afaqn+J7L5uwNY3ksvAaAq1uMr60sNab79EcY1R7Y
Ysud5ml4StAJjaI5EhmaH9xMY4LkG1OGQ68h66IaUkKjm+g7je1wb7nTMJ8o451pIS/Imu7BqadC
FtBnIAZF+LOMe5LSejlcFeb0S9yYPyVj8Sw58VlO9uTp/YMu0N+P1nCyoPPfmGF8FWrAUjM/6iwg
mZbhHuF66ec6dP1NR2fbY7CyazC0E9yIaNIqkGaB7gakHqZrOiAoFONoXHeTlh2aPK8NlJx+skMS
726YYozQDMv8Ys6X51ed0P1D1Xnnf5+vNJluMeInu+jMKat+KRUWH9CPbB8IXwQinIccUBLFOsyo
TqLlb+ZUu44BYRC43j5pqmBbulQPqNCxqIKEWKXCaG8ICh2sr3wfziMmLoRZ165lrCn5xRrAGAK2
FDQhTSZvp4MkOwzOsIeQsOJ+Tr9Q/bPWIYCLSZh5HdMJvbw5n79r23o1MvdnFYZz/WNM72bCwEAX
cXiRWTG9Z6xuPWmLj7C31ZvhbJ9SPsab4d0Ey/H8K7kjnFM/gvOCAjE+YBpsjcLKDraFCpFMYvPt
vzxk27topf1etUZ3J4/J9EX2sOYLgo58j9jnS0coYY6tvMD3gjRFpHLnD8jUhHtsNeUD82vsS2ea
QDEGb0Pqrzp6mSv3saG/pvFkQoRPnUMPW/ZIWl1ydoktDEthHcXkWUfueN7YgXU3TGz7+O9l6GLn
2EUOoi6bDHY8E/QoHdnsMeXJRxa3JI3baueWqUFgYdXvQpUlbwXu9tgbzMfQ68kbQJWLjHvz6jpJ
cFFG904otr9UOmEQVaMNDwsSyx36eTxOw6MerQRw6gAhyojss2bkWHoxc9Sd8yis1AMvHHm/BXev
I5P0IMHLAPGPIaSWTrKZlE1+jOV4O2uWMtnoRtawFLtdBBHss4jYCJ0q/cBgdsg719rGGD1WaRCK
zxCz+CLPUlYpbKaL0RUu+rqa2VVY3xPT+efJ0ECgN9t838I4x6gKpMDGSEzrf3SRXMaGle3KQES7
tpH66Xlp+BD9/er5UDACAM5b7ATNsJ3Wuy5SKJTIbtq9uWPgnx2XaZeF9GHVypr4AFh9G6wROmIa
1ZOLWoVoottyr0gUD9qiPaamVZ7/vdgeH2pC0fh5s71wTIFG5D8v/ixP7V39XKEb3mdPizzK2Jqj
ETQDJU2iWueZkpwtlknfNCc0S+sWacklDtv5xy2OymfkuNDBu5O3gWIcaVQSnFRa77Ck+ztpwuck
VJbslOeXXZgRXUDbr3YBRog+h5zuG2wQFjiWuqjvY4L8LivG9NDPnBZNeV9QhIqtkI44glkWJBL/
MArICWu36703NnZieKexuXNgQ8cSzbAgJFVgr8fj6GVEp2g0Z3Ww8svcyuKrbdI7m5g5CHab5ySh
DJtDilt5Az/yhLC+/TZM62ynUt1zffqRG6Rk0dLRHw7rG/J0Z50Ok7Y1rIuNf+idH67FkjH0J4te
bhrJD0HaLp7VBLuE1qI7LumcOpn7a+gDcuiwjTNcGBkVesamy8Jx32EhoGwIOMakRT67WPagfpDb
DUJeiyID5ZVSiafY+khTTNHfze/D8+LrSHDactjUUqf8mM3CnaHOKOqNvZw94L5Hj/bJURdigkWL
X2UTN59/F4sE98AEALeTUfLOBIY+wUyBKVEUrPSpIGB4/s3rU90SQkXGnDRNBP5Yicojs6uKUIVK
vMc4kxh+memNQaNcZ9ySVEQwHuPBxCMeZ+dIi4K1MwTDUcd3s+znjmvNeBapiXtE6+sdhYHrdYqy
YRUZOhbhuH0gIA8QmVn+A8Xcfhh8NnB3gt0fEIrhanZ41FBV9K0Nk42MOnVRlajufy99XlxDm9wx
sAVIAMpbTw/kFlWTTj87dLf1NH0SfjuH6HjZ1qD0o1Nm39LaRtKrtwTTeVNxApSWs5IN+6gwk3d+
UcHBN7Rggycg3SXlHFtm6u8rmTbWkWzNaeHkXnQa8oqEw1F+xkVPg1CRlgMH4rVSfvdW2HNszkRd
2UjzQ4QVXkG2VJlZ3RakQP4iLMZGTBbCRmvfbWIszb4jFgI7yA9zMNWqrotkbzXRe2hOICBG46US
fXhJ+BD58F6+pkTeCDov9r5guuMAHv6Q1FhruMzZBpnc0oeheTQnJ+Eg6mDrhbCD0pyHQAAh9BEd
JgdzmQNb2fcTZyDk7qza0DwhAXeYqEZjFdu2dctLSU+4ryEBg9PdtijBL9B+pwsmEl5Lq/8GYTWt
sSEgdOGIsGJknp6qoECXZMOIfOKY4sTxb7T1cJTS6IL+PFqvFcjYJaRQBGNjGp+ILHC3VWhTKqXD
UQLgWnM7MtSKmvESO++YF/szCSnaMumRiaaxJk7chbUbvDd6rp0pRLtXUwNWXRb3bnQISjCwNwgV
WJh6xj7eDS0Qu+fHXiQksfdO88vSGutFRr/7luLXojFdOH4J3QevnIEQknUiwCaXRhx08+hczoAH
fKgGvMd58YnBL7QzrojG4StNV1qJsP1R4wT5VQpU57mpL1CAjT8Vkg8DZuC6mo8SQwsnaqK0O/DR
TOZAt1Ywj+n3QRrrt0xrfosEWVbhm+JUhblOxVhZL0YZnwOc1wizwDZIrKt2aeH2cIf4ADYgu01R
kKw1FDYo/TEaWKL5YxcEGjT8lOdRz9JzCzFiV6XmozOwHdVVhl8o70hE6819qIgAw4ZMI68DZqIc
HTpMblHGZy4mWhWu+xDrPwTvcYGFjFC5mRrmOd3D1Ht88GU6HT01mlvMk+QCCht4aKN5GIhcjsBB
q50Cc8zmxYE2qF6Pp0FSgUXKQzJRF//UBpu8zyHguUK1rIUbKuA/hghd8ukccCWTjdegcby9CDJw
7YQkUxT3GCDGGiN2EH76EC5ecp8GNsWfvbc5nyz1zhQwH7hoaTSPhFmho0eHKOnq1C4HLpY+zTUT
nOIATEWS6IchoUNeQFUbAsAVgpbgc/EfgyleWjX3gZMgtfDdVhyfl8EYOX+7aUYTxqVMjkXInL7S
rG0g+x9oODCHVQFriGtBRyK3FP2OIQ7EHbvrUQ3TqZ8vQ+PUh4ZWp+VBZ+AcbY+HaG7pxWZ0UfTu
lEZN5DMZurLR14tBVzAuo/RHAqPsjLskO2RofRa1qXRuUoCryi47NlkUFERVJtukrieyE+cyuvdv
wH5IU/SF/Hv2qfldvmXAL2ZT4ztwA+vcCVXfSQutFNXfc8kZgvpgtU25zkRy9Uav2VtmT2MwqIYL
oHL0xCxF26ZxnK2G7lVfzN1j2mGMYrw0XrWxGHctKRUleoAHEnACwvkuENTo0KssU9usVIskoPio
u6g5uYPqOYslLykLzwpDU/9OQVNukmoiXyNSsHS68YTZRdsWXm1tMIDYj85hgZji+UxvhRw2FXnc
ygi3BkktDXHesuqCR+ZRP9S4i3OCYiaCqE91JYONOdMv/r7yIex/DvMKiHz3Nlmkg9kjBxzQEQGg
nbnE05AHlxEmt6wqhpU+3zICI8cumR+aSRdsRy0soem63pEvSjTr8aoqswjsBapmYdUtFR+ZGoRk
oN1saAqGZDcieiRnqUD0jfM5PjH2jPZ+mX3kkkblEDgkVJCkceJf5PhbFvKi2wkx3UkzYAZK3x2c
cjvcgglHfzA4zohyvvAm/xxB8HJVcur6z35q7auV07/Q6VT6GPWuz3vONgqxiuzGPnu9zA6BbrxV
kXHotUH/6BFUbZpWvmCira6STrWhFJgvqtIFL224qYQ8zrLMZxUvXpEUBbJI/Z8pMe4by02mnaMD
/hy5YWkIRsPp+VUdnAb1NXuBCB0Nr7i+1E1Qlt7Ax2YwhI5D4glkPv/5NPI4wExg15IBRnc8WOso
rlJSrCGpAuLOV6OubYkRMC+qYTDGScHcRZ1r3kRdbkYOZ2e6aNu6jIpTNDPzsCB4R5vsEGlXlDyw
LVZZV8Xg9fz4rKERZDlbTeaoXvW8c46Yfgi1oY/9OXb2ir1unboklDp0pbdtg1mgUkXBvDL0TqMF
hdeYqu7mRDmIaGp56Kp+d3teSkGSrZ5+68l0l6nNzJvi0hXDLfEm70iEFRwqC6WNOxbHUDXHPLKy
YxW17t1S/ea5GfRTWa7+flZbAm5hm10NjY+DaOL4tbRsfhm+4azQAsst/M94b7oWIGYAUOiaiW6o
qnbpFL11NNoEss7AXT3hfTrmhWBk7tYUf9DzkEsa2SPKJ+2T7iczC0v5W0We1dJLMVNB15+dVJV/
eV6UKfxL48vxUMXVnqGrvsqLCrpL1MP9DImSRw4WaXfuPGqJ2Hu4AomeaNH6QqOFjVvgmY5KMa00
39XWWhfGD1O+JgDjUHgr9kNoQQ1TUkizDs2UoowpoWMpjq1g5BMJ9uqKptNIAJq3CUZNESJEzEgw
f6bxwAJuAIGxVpQdlV/VhykcktMwX1SbfLIoDGw5YXws7LzcuMWEuRsdxutI1dBaLSPSwak3Rd+6
O2w3d1UL79ganAAl0utDjfd0Ec7/kzmL8Eq7/JkBmjtaZhu8hLjNl6WRBruu6wDZIJ7aIhlCmavb
+NhpNW1sEEBzdERy68nHIQnbIhjTJZfHq5ObK9TlCYKKu6HdhJ0+HsMW0VYeSnvbxMwEVFLDWKuy
97Ite39vWYWDroLQt7RJ8iMiMX/VuVO/1Dg7LYq26TYFnVOyvtJLmlrdHdtTsZ3RMEiHjLMXWnda
PPWLOdHLCKPkm9K3/4zxJvVakgDEc9lZoSlpYuTsZSTlQfTun2g0q1MTlDaOC+ZWzHenfeahNJuD
g1cA9MubrHV7q+PPPFQqAHZByBydd22pRVl6zTxCZrXIANhVOc7i+dJbGtq0KZNg9XyIwYYVLQvo
8zZIKxAgERmVcTBsFbYmXhMxygntdsNd5b0lj7Gwc/zTJlJYpaGd9uBlx7ZnXlh2QT+UwBa7FJtt
NGj1rWsgipk+To+icd9NSVnRcNpbiclBnTAr6pemUakT5Zo6WaYX7gdSxFWZ72LPDW8T8OpXsw/Y
gOpI24oEyWAupuqoB025CQKLebyjVq1uhD9QkQKmQKB5GckmjlStrVPLym69HWyfC6oGdpJk+Z4G
xL3wff2o7Ck+aYGCa67N/dT5pwwxnVjsKStNIAyZWrN+fdKVymTfuwMxS8KSJ7RgcCZs6Z+lETLb
d5kWo0ptyvEmScu5xmQHWxrVS9UvbUNTuyRsL0KkdKwa/g8MhAxdOL3QUjHNw1gfizRSoCP1FpPF
XW87pqBzV4tTy4KOiXYRbfPiFl7Mgmn9qNWMYCdnJudf7BiU7znXQvN/HrSMrFpONApwv7j+tnKS
WbPpEiQomFseB8NhU2OdppkMrtGcfo4TWI0nBqo13Fth6v4x9azgoBJKdb9We8NPvkvi2X0rQicN
QrZeWwnBs0rk7tUgQvTsQu9/AlArowPMIKdd7aLKQRifr3qOLocnt02Z9mc5VUwKcWOv69JpThBH
3wMMkJdovqhaXQdZZYcSnojp91vTTqwrN0APYmhuZOLjSw9lrWg5lup3beTgFmICi8evFjvHJsn4
Tk1vJyLM2rXdsccUcDjHRmjvpUmPDOaTzxxUvHtN6t+AJIUfS5N+87GsyDsxEB1s0gh01tOKnI1Z
cG5Z15Lslw3doxFoK5e1CJ3rvw/TUnYHCZrpL/ks1jt3WzDGxcmTeMRcLbO2Kd6EgfbW0rRx3QJp
4RcKXF/qjbOFY478OkaWnM8FRReXPigCcorgAL7p/nTQgghVWPIyK1YvGPzD2/MSjxQEKi7MI55k
7W2Grqf6TWvs4AtgKyNYv/42YryJnRZbOwEkfyPlNuh9+kcwrqAIYPtbeRneTKW55ZoEIo/fS0HD
fRrb7uB9l33eHaqyaX4woeZedX7YNcbTIvHSF9cpTkoPOIdX2bTxYmj3nlNWOxKHqnuSrQZbzOeU
Uf/MdZPflxs+nJQhv113r3Hc7bJJA2ZXIglwAqs+tA5xCEVpjWeOXf7Gl+DhPNV6B0ThmHFsqIam
Vv0g3LPbe+irriGH42WSuNDTBjkd49D7Q6cKzbjrQlpj0WQxRn8musBBO9RmF204WL1egmUBtKxp
CbMhqmFtoUnjJDWYHqlQvzK7nB5WaF7ArMqrQNkvoOL+fZRgkCVlNt/o0Al+TNmDFqr9SRQuzVTy
izfmUNufhAtsYE9ab/TTsKnKDzB43TofbROEO1RDjfH5EYoBGFhmnm2YfJraWO7J7I5WGet7BuXn
RcMHtXp+FUYMCp9f9bT88Of2a9kgU46s0Lg/LzKsUAzaqJjmp9rBSS7zXLZSDkPKsjlSLBJMnE76
LWTHbiNS7Jbs4FTL1QhwoNPRic2XyQUwQC+6WVJT3HuV6hsZM/+HY5cj0cGS76AZOCExsheRBNGg
+sDdp8EkcNJwImh6k/mv1p9zZziJCUGnNCiHhpYoJah6cq4myp5jj1vFrwri0ScMkg98xoQDlCAq
QpE053ik+u6Zz+8SsNMbq0TBbkJJwQphf5dYbG4dpXTh/6b1GN6fF8a2chfML8jOTPem/xmIt92E
mt/dLRNPYkDH/o5qmdPlXJXFA3yVXBB560fpPzFaWHrsdXwtMROQCiX/6XNVvHZau0YtB3w68Vzo
YUpt8DbeLJRndkI0L2rZ1aS730OdZifT9ouPlWwpphCsOg/V8CYWA0iHfL5J8ri8c7zyv7qOeqyC
A4U+od7aVpG+lRGTexQHAhl1iKgQXIU+NWsC2jAt1MSl0WeUEGAmi8+pD76AOB+5TDpwgx3KwTXk
Ves0FOjPY7v8EeNuW5rBd4WamVAYJEx1dc90/L/POrgjnAAaMgcArXUl4q1CsVFy4NKdX9iWke3a
qE7pvXnrbtCjYzm4EWp6G6FxzyrdFemRmuPISIjQLN/dB3O3TExBvntuHHWIxMWj8l4nWn7okn78
IfWsWdapy7iD4iLWIDXXE8nrjYVOb5IkVQwYyw9YsEi3ar71ElBIP7jVq4VaErJJejREqsHiXqvS
J0dQRw8wjrl4tTEnraOGyJXnw87IYKhV4gUMFzxEh2m6FQzOV1l019Ds8ve+LqotiZvIsKsmeg2c
8ZdZC+tSx1a6wH8mydzG3ZShqdnlE5K9VZsPyToe9TOzYJwhc1+0zOv6PoNkODfynGb59X0gU+cA
mwgwWWjzLX6j7UgpWaSp1hJQMYyABemFpklj/dKj8Yv6tHw0qJrdqb6y3BU7AJ4pUuKivtY2C4w2
hcU2NeiN04jCsTxDxmXNgQwYMi7Ekc5zPznvkWae20ml/9RQs3xpbEAC6Q/qdvFATIHMX0d5LV0m
CjaMgXuVzzLI0o1/ibzddiVFo24yfXCqeDp10sZ0NL+tqT0cOwfIkImEDjlsa2wKk4TeosUZmPt7
lh7nEDDmXfmT3b3o9G0qTLwfDHERsAgs8n4dGUdaLOl6wo17G4pvhxHYEk5I/0ERAJvatku5dQZ+
wWGet5vWyMMzgKPw7BDC2C/+fWy20UtF02L3fOrf559f5UHDTEUDq+SmXr8BZmPhbtKny78Xuwa0
bSvvd6T5ze75fKC6gSGB+NaNJtZ2I03o44B6+Tiq2th7rRQPGKTdW/urMlAI4iDAqVk14413mmmd
oyekpzGg9zKQSW7jhj868EgrP5DxXsy8/Kqpd5i+dvpAaQERxXp4nndmcxh/dAxCqTME8LHcfckj
pDyG+Ts38VX4eivfSIl+ycK+3pHGOdF157yKJF/u28He5Mxtud1QzdUuLcNnU6LU4X6MeGIepak1
99jbinf41O0/xSi6pRHRTRAqT45IKfg4KLiQHb2656XXyXSvEdjyhr/RFti7eeue7fmidXqhr4ba
+MPnUoLdN3J99fdPcEhv6554zH+/G9zXBC5gogzp6uI22NNvGh7G/vnoeSlBRu/YDgt2mpwQX7J1
LkOlhqMSBGVLE9dlh/MX+UBlHmib3+vYk9fnU89LkgeCmx/czv/1B7bXvAlVXqsC9LbTBMFZm0wf
4kry4Uxle+j0Tq55dycKLeNPH43lJ+4luv+Tr/allaafI9EszC9zqcTeroobxSqdYduQj9rsOH1P
Qr6jmOETpunFW2hnj6lyNnlbjD97RQgaVm0G2/D69rDpNiOO3pepz9mjPZKcn9V1lB1RSZN25ZuH
JinROzaJtkjGyiO/rWJJp1f1m+AeTmBG1uz8EZkEHLk/cKxm490cLluY1Yeu63vNB55Vi/wFIku9
NAsegRxl6A2oiRH6hGVsEVXyFkf+stTNP4P6oPXP0dSwo23S4AKkvkSaLCMTwXwXHUwD6bSmVwd7
dh8z0iI0MknmNRWNqk0boQo+OVboWPIt2sGytVEFmChBvFUKDw0j6FRttOjLZBK8M0k6Fmg894hW
VoENSVVFuM9dyk0HzRzDbQwdBTBF0Czk8pr1zesbJE11QBbYiLa64QbJe28mBiIJtjRzMZbusGCI
bC5RS8ZwFmZ7Gl26Rc+HXXnE4MXzX8xAftKiiNeu5vyTzd1P2SLKZ8S/bEUFt4OD4bokV04PAs7I
vf97oP9tUWcu8QczpQFSXHVZecFxBdOY9p7nEnOmEUyVOs5eV/E+lCBLGIAWh8Qytw5MlaVTlSBK
hhM9zO6aYl7LI1kuymJqMKYSox0XabCeLI7WLXI0V9QAMTG8qIgCip3sl+/RtiF+p0EKMVs/5fjp
IX9bZLoozmOBVNmXTbdrsCMnPbZQGpCHoZbpfWpYLkLmuYWkFTZb4F0Z7TsvPdVtdir9ul821OmL
yTShYITskfTfVmP7XXkkjlBTA9jN/Vurme5JJ2CkcFqAKh2n/LDAqU01Q8dSHxZhi403IAaUTWIf
CX2bD3P0pFMThWfpYH3CoWTBx9RF2iqppmn5U9cBSCQd0YG+UXhrTxZ8B61NTVxCOy6WgY+GVaGS
HpQpf2rE9Xku+V/1FAEPFvU+Rcmxy0Mcmp15C5jdvjmBwncxtvTakK6bNqJFq/FuaIVpfs9E0cnT
ZukVOxqHoA2hge6+7IwrPZhkyzByoYHk33t5GO67UltVnGlWDjkDGL3Ar00JEJDRcz6DKl020mzW
/STtXVisguDbwzf+8CBc9m0R7qcWVoB0+JEb7IGHrMGj4Edikcyyb7wyFvlReERScvrseI4+vFd+
Q7sU01E5tuBefHsA3Mr4eVxU+VChnogf0A2YXKXdbzB2P4FwjCAUzWZTlMN1KDDJYRBNZo6lQJm1
Gu3h05EBZMTYdmaV88Gx4jcEe3IN8Yy1qKNw7a1vDlFrw7B+KzQRK1dNlDTDhkBgsTG7upmHpPFK
cQheGG0hsZKlG93svINXIppMAMYx6QO3CIKQUd9EEWemb7HG6Dgz/U8cqrQa82/yWOTG7o32SlDl
1pbQEqei+cZxbr0XLJS5S+zr5H1EKWbRamRQaWHEPAyh8anZ2OhyZd38UKSY5jBga4H8Dm2bdzrQ
fro0SjfZ0O7soLsXUIUpi5NNXOGzOAjbja8uJ6Rick+CY/9PM2i2URPZa8HaCyqKz5ssv2un+/Zi
ppBkhrTLzicToyDQDLTAr8DOvgYrmUEgMxgJ6voyQM11zudbwdFNsbbgySJ66ao9MOCPiW25I2Ri
3dqvBf2DqxlB4PcNUAtQ7DdGkMtTGHoIp6sBgAqJNWwALFVkuDqtCe+rRKetRhwRepckizonM6KX
JBl0y1oVX0TDXEJTFTfI6vSMIwBHdDUARVbx73oG+yjmiHRxBRnwFRHmurVvdK09tL26jpk8FQIZ
PDOim2PAKZfuFO4bQ4WzvHv2K1NyAAVFadCdW7KpFnGE9Fvv0gcJOnjeveJnV6LDGEtMoN7UlavA
MNZTlckD9ENEz9ExAz0+q3kug53d3LYJSS/1SfQWfzRaP+usL3Zxn2iHanS8g+LWo6kzTSsM/D2d
nYqyIydIEYGVw0An/aMBfwT95R7LxgnRpOsffJI+yhBuIdq5jaPgoMhakFHq9Bl4Vt6xWlSr3EDF
J3MUaZoFT6RNf8Ncg1UYLrPSx0wtDHC773UBUDZJ25e41NxD413LCqc1PhEiJ9MWFZLFBMONQQ4O
vX1NSog0o9+jgWPd2Zg3rWbvoMfkPyoXraTBQJ56z9ibBPTtMRni4g+qk55k7oXAp3DtOYQ1yEfr
kwABWZ0we+41UY3RWRu0P0PSXAvcZ9tCJz5i7MWfIss+6Lygi/LiP0XbvWXV9KOajIsZ4GXHolNI
5M9UhDPp1IR743LIjiEZV+Xn0ICmafX+Rzkq+yBqvGk9z2OshWubUDFOgnsnyMfD3Z1yBvENoa6p
zf1hNzsm7Gu7Jw6eW+sFoA+njKTmkDViKIAQh3h+G41af4iQhDlRpvbgp0/K7i8K9f8BnQJccC88
pO5AQoWP06TRyuzQhmG7STM+SzFu1GHknOGV6SXu1QYjw+/J129NV1yFnxtnp44PZeXvVJiJD2eW
hyDTSZBLhz9dN+RFhdoq4s9ees/PaFqxrKOZM2jhLnItjDaD6ekXY3wbxYi4NDhZto44MWcNNojY
pU+DXgR+uqY/8OHhXccNvRvC7MuF4xNprb22mnSp6yRwY3ptSEGl8ii1njzA0Udf1ljrFnfzWRac
3zNwUKoiHLdFMtLl6Tctwu7SNWhbJRkKNLCW7mzHR2S5gs96nxTxF5Md3TtMYN5wmpqvrJhjYZXc
1Km+LRL/p6cXvzNrQM0EFoHWO1wIEV0yXcY7BgqLWNtqWkuDV/OTtYH/Ysuk5d5pxjuUusjJv4yo
+BkO3T/FYKGswZKzoVnbI2Yez30FItZOij848v5EZnbHDYUTgZnAzhmoCLvGZbzvhsVBDFVxoGZi
hHwu8b8sChfCj1mRL4AQ0do4zCpei8H4ENCFsXJn1YrucuIB3s7inBzJcHogrsVBHWe7OARMGnTO
PUoQRbu5C5IJGMXacHpEYBYKMku2ZGYO+7SjO2sL8mE8CsFHJZkdCB2e5bCKI2zljK7uoQCH0NI+
XVqWf2yqWu57stBVbS9V5UynKiVis6tcdbUKurfTNUAk+7vrtTsG8HVPHM1bw8pVzQBKQ73ysa4v
JTL7iQxJS3XOpv/T+KJZGxKoQ4OKJEcp3HRusS8MzCpyCE5RnXMp/a2NPXbCr3V2Ka4WTdyRb1Go
TWWlABo1/ZfjF+JKCLt+Bd/dOJq/c2FIHkQWb1BTUfqM03swQRitZPwTy4/2IkXd7H3ELovBUx8N
Y7tV7IkHDQSFGM1KdihNrN1YO+AUiMSxuUt2DGqhGxeQSTxz6K8prtY0bcwDx+X/HfQMhmQ8I1Sa
bAPWst+XeFEjn1SfUacLBmMuxNSu0RCxeoTqxMSkfnHB6me+qrw4djY0rMEk/vvdMJHzDuJKzGm0
y0J7z1maqGOX4QqjzJ0fk6KQTw8VexzkJT3HcfM/55MJRTpWnox+nu1//5//RX/IMQ0FSckVtmFB
vpv//L/kkyG8ssHvYdCuJpJmnBZwThBLe+2QqMP0C12JzY6IaNDP1jVvNepmFAJZ67wYo/Xl10vH
CE2GZihP4nC4/M+vzvh/sr0c09L5D4SJHVIxgv3vrw5UDGefseHV+ewbcTRA6/cT795aG8yFvJW1
HW6sVF+nsRwfwmxQNoQflgjObDvapi6g6tF9O2EdEKBZWEkyg85yqu2I/9A/Jnw8eJGL/08omRRz
QN5/e1ddR1eOYdvK1HWbNtp/f91VTeJxmrSg954DEzi08QW/N/ozd1QndFrpg8XpF1bSbDdRYf3V
xMDLgQ+mSZKDcM8xuLZ6+nDVuNHGSh1Imq8P1dCtUSPFr9KIX313JIUY3TBDq3bDKt6id0z1BxZH
/dFi7NJqGHQTZm1SLCAj6KUDpDF573SrO7VZ1OMlrg3YD1awshqQoJiVgEFK4gzyHLyA54QnBN/p
0c+nYVXioqBQMoleLvNb04r6hTdAAu4iAUIrAH3VUcEsXNChTPQsPIZwD5fo5wignvqQJXuASdNE
IasitLZdDZYLhhzep7JwHH67FlS2Ehs6Z63m2GWQieJQzANeuJtE465BsLE2GLFL9nHsQ5wFacu/
YeBzMrRtlJv1eVJ5sJXB6C+DRDYb9PTlwSo0GPzz5fkQjPp7hI5x8+9TSZAFG3pn77AamIs1MW00
NgnyqOa/9fz7z79qB4ocA3JjpDcFVzVfygwLsGG0p6kqsGDkHE0FmO6VM2aMNxkzsQYY/8HdmSzH
jW1Z9lfKco5IABftoCYO7zs6O5HUBCZSInrgom++vtZlZFZF6GW9ZznNCc2kkESGuwM49+y91/6o
x9a7Yfhf1WqZ2ESj98h2iHIPA9i5yeknG7oZSDpf8hbuRG/jzCfAdv1afUlDzAdjwEoSscjYTFpJ
if3SU0WSmGwVKrK5X18cw3nGj2ztyEqlG9I8FaSV2t37rfZBI29BDhnSB6WX1fHrl1aW3M3IMV6r
T8elKB76zq737GrZo2rXpaMXaxHmZfCxgkIQezWYBQ9zLCC2G7TPz/Cng6mdnXuzkVg3PJoewE6E
568vZZ0DqXBbsKZWrJ0LvWIm1juaY5iz7ptRiucEoKKvpcvjUpYmhkLKziNmKSOO3O+Rb47ktkCg
iIiOHnNCaurqMXASmmtyNt7nBtT4aea98BfrZspL5vneXWdW1q2dr25maVu77/yjN2EoGJsOcK1w
Jo7UtjjSRgPlXTbz+TbxqTyTUW5wOdsR/IC26bZIIGG/WtzEOnecyzQllhL1yo9fPkwetmxgltOk
ReWVQrEa+bD5BXSULlO36MhkyMCsR+M4CZ8sqTlrD2xLkEXZhtIvLlIW1dQplLUxBZm6Tjp1dZQb
P3LyPU1+1csgy2wVIW+JppAPFlhBOBkLVQoKJICi5J9tAhCbkds5jVo1ZHw6xgDr6q+eAfjCGkzi
WXCsb/RSs2Kk7XgdO+oMk+TQ+loXI9tStIHrTs3RJG67onmhLVroso1HkDrFX4EcmxxnL/rZ8oTA
nTKfl8XCyQur3jRrijKc6tB5aXMwfclozvZrr81Je03ClixphZMsrH0UE/V7Kfcb+suInjStx1GF
ERoHqFfXvK+aOLmaf6VoLuOnlfEZD8UH1dITYvaFocE6h5aNfTUv39Dh7ZMbjhG0o4ZAYNYWm8Yi
Ejlz9gxVI6yQFscTvWw3CS1cu6koMWBoxi/cFPNrrHDpflVYsAVHBBwYwa09ETXGDV5gpcLn6fnx
J6ldc49uKQ8FFMn1yO0maGcNpueoy1sqlmhPZPbk5n57J5LGZliV2XMfc4lo3bGyivyMuTDdDq2n
XzWXNYfX+PlRuLh4rWq8CFLgRFIFpS5VCtlmPmZemr71CuA8Z71LjYHBVgO/A3F0vBxm2L9/5YAo
fF1WqfZC3cAEo+rozZiC4Mfa/TfcvicWbv7eLyZ3l+jd5xAPxX2ST/W1NHR31QnRX3EwWpu5E8nZ
HrN5P5jDWzWw+RhGwsKTO60Lgplz6LQvbfmaWFh2I8EZoxnzivkEAmY+XDu7V+qKVu2Iawx3nuMf
w9i4JFSo3IWhpR3m0msoFIlXeiiYHaBmXZmlUOQWTh3GWGrk35phW1S9ekGVVCkIpmmUKbD/d35K
2ELndIQa1UXReGzUF4sNWtAPpr2BZsIT1K2NPWJb8bRA5967HDjoBmJUFCFoptyEMQQa85DQj7HW
WBe8a8MexE55YldT7wo7XIJoxq3Ejh+ndUHRN6/CSzGGAE3DcDoi1Jp/Nv7++99aSunc5tcf/wN6
u00Kif/9r7Xg/1H3rXrH//e/rX4RC+sLqrrLLoHCwBSp/sKfxd3OH5YueNcdgAg6zbf/9h+13SaF
3rjCkUZMTzcY5+hE/n+t3bZuA391bU8NSx7/GK69r9Zu/w/Lh9LsQpgzLUf3rf9Oa7f/95lMV0XG
vk3rtOnZeFzM30qNdbhteV2wSQ5ziBVF7OKTsjdjkz+FWLb81Hq0ae0OUPoOf3l9/ouOWqEKnf8y
Df75nR2WFcRqLN2yf/vOSRVVY0r75ioZwVSyDHwiS/Jkx+3OWD6l0A950XF9xetUVXWO4kUf5h+9
tYDdDJMVUMUjTfFUBBrD0RfjzRXj3am9eT25qvbam9beIuMa4ezGthUIaNukUcsbt7+3f/4/YvjW
7y+i0hBMzxKGY9u81fZv7eL0U4WOHkK6QDsmJmmkLAvpaOkhFxEmJx/c+0TxW9oI3AG8UbEcWqfU
sGmKt2jq3keTRdIEEslRcCQOzoCSBMQkHE1y1cJQGjpSVXYoDf5dAEuUUaEqUaEhpLePhQ+HInRZ
3seqCYKDtchP7O9+YYblNxTCqVeeOfBEa1GDd+IIDt9YIZ9mffw++LEAS7hxYELhAoe+0sDk1wrz
rLnDc1h+ile7vB8VT4oVbxI3dJT2NpYqE+hUpvBTnQJRWQpJBRFp0PzPWaGqOphVfTjeKgd2FfoO
sZYmu6Ns4a5v36cO5zNU/g5CZ54HWkHaWbiPXl8qAiEhU+l/crkdSJ0Quo40xt/af/GH5q0GH3nU
vOQ2PiBxBgXSADn9CinIq48kIcagHfKL2zMYWTEVmBK6oomgD0cJcnIx5ndpW0LrVlDLsmsCvWO5
U8Thfulq3j8wHsekGcermBjo3AgGdoc5QrK0AOiTbHNWdlSGWPQaQrcB8I91FYcML8bBznpKnOrk
3LcRCOOk6q8RJamBloTzziosGkSEpN1sAvFJ7ecmM0nHw2Ha5jN5etRr1FAjZ6GXv879GK+lZdMU
0cwmpsXlSSbv+HghNYvo0a8ZxNwUSJzrmbcsxgbZuu0B6mjQFBbQKRiIURRfzUbstAovN8UaKEqO
j/tGf0wwfdGkPHiHRW6WeYs/aEzP+BnCYPEawEyxfxINqGdvYO5JOTEGPU1llo7Y4Dmhu5mhiesW
e4LKoKkVBACUhHZcnsqpS1eFl937OdNoFL1nGA3nCHK6DbFuwBZipyxPZnveS/uTJIC3trWkXw8I
nVVT3Vs4dG1MqRqLdl3LxJUIFrF6DFkcr/NbP02HHjvSluzitZUgtQVZ6hCO1UK1ZujUj7IACRqb
ZEobd/6su2gDQMpQRC86u6nyrl6nxTEYWg/UQLBWm1c+EbrAZvWwmnDPr42J2VlSpCdZ8U/Tku1T
lSGPaucyk8EhElBRiWBA+lFQ6HDGo6Bp1KCUibFtdJOn7Tzso1DfduU0MEWvHEw9cLHxM/RvTDQt
KET4S9iVXxIA3aw78x92S68iAxsW+oJ4kw9JgZE1guEelyUb+rFFHxvME6P0pTZLkwG3egVWdTe5
pDkn26s3VCnoWDlijj2T/UFQl/ZpzOBr3S3fcl2sLee0dOAhS78pwBc8AsKsQFPr4zr16rNbIdjG
CnnLEypQWVdi0Uz+I0sycEsoj94y7iqneawcLNtZVW8wplsru7K2ouq9VeprqNkaCoG6OrBlERwz
AJkr3L57qgbnLJTeTbctVWUNLtiew0dbuddeOH3gzOUjzOSjW4afC1BdmADGz1xSRVfkYLQIrpMd
T5pojfqB75Id9OSgC1qYScaJit0lLFLUxhIkDcS/gt5x4Ydy7SuTexImj1EF9EBEbPrIbagFK6Ds
ZOXq82MLeOzQUCAnmI35ZCyUFJvexiBnpavYs/QSgGMTNH4pnmYYAOu2AjLse++ZYeAuTg3nBeuA
O/2scv271FyC/kUHJ7zA+221/V0bwaoR4RvlfuKekjiKG+ywXYPVbAKKs/PlhRJbEQAa5Sii3UMk
fscKZD44eOTilMs6DZ8TQC0bYKFwbLQO20vjbA1HPjdIj9tuKO/Is1+SMQJw4Uz3uqWl6+LVdK1l
zdgOF5tWKFK6w0pK0D5h5ULT0JDr+iV7JRWSnhqsI1Qo3WdzBSipMslbegb07sNcnRrCSSt0sFP9
bEg+XByJRsP/VlDTtKrm6seENruKJRv/gb1rwfehPlvSklIw7Yauyr57z7KnrsSBI7Cm++pHahjf
+rzErkIKemUA5dqGdrqTC5VqmZDHxrO7LR6hhxIWSE4OEwst0wdWl31ehXvgum8YCNetrLRzcyqX
MNwaMYkU2nif3bT+bEV+V8/FYYkSfMz06qx8q2CpWRzyJXyjC0XsbdYPOzAp675cqm3maZ9j4gOo
5slHx/pjOVBHQlKXVFvIXO2AG2GXLzkCi2U7cR16AGmPdSjTLWMdPLL+jSXiW697GoZRF9JogTem
o/mryxx2p7VDaznMIx+Zs6iG71VRTQdEi3szk95uYZc0h6a7ocO+pELi2BQXLXbJ//XUnCV18jLp
sboT1B2NTOE2pQjQhanOrih/0Mdp5IIqtqYHbpD9wjsVuUpHPzVUuPDYGjTviUdlEKGpJjmo3Yyq
ptZMCOqkHmEQSJMFyDy/pJM8aixg7564sa0KrNpz7i3WZCsHkWzVtVW1zrOZdZCVapBecDEU7Xy0
gE5RRsRHqHLnfCOg7k4DIr1hEOVDd1uldfjgudo7aCX4JPPkcSJ1X9vJfSxnD3dJUZ5ool35wzfm
Nf5f5Ly2LVzctgejdcz97VJzGvGGK+fbCMbVdF91BSnMonqOMeGvuvkjM130gIbnPc+2a18P8yWZ
+nTVjJm3q+JDn9ivRub+MNIzFMTughfhe6Qbt2bivkK71HWpWnI3UL1WsKk+okRmR17zYKwnXg/R
h1dU57PWgksJhbaNLSrqRdl9aiFOO7LhPP+pZwSfwcPCwwuLOtPLoCX1dxmincoJzeO19vrmMZnM
Z7pWF/ilanAxs3pPDH4K5sXC/JW7d44tmXHj+ZIKiks8rGuCAgiic08ESR+1hmXiGMtvsnLzFfey
FSGDb27v2QFUh/cRlIMm2y0Ff3fFQLfD1H0YZCc2kTmvqaNFfkNkD0RWfrcnrLIwjNmQjH6+8hej
WuuDfKglPQE4Ejes0ID+aj+8Hrx6BmVrtRz0iD1Ha+VQ7RJu996YPbCZ3MhpLndsVq7qhzE9XOXt
tJls/dtgY3jwp5em82Z6WN361iSCUQaz9iblgcXoAqJlHOmcnmV0cnlC7lqH55guHhNiw6e2DAfK
G9rnVrCIa6d2j0qa7PI5zvZ66MHNWEEm6bch0bX1LhUNqVGPO4tsFO6kz17pFnEem3qXaAw+Ng7g
LZklsr8GALhkSs0Ld5LH1CNZPHFSXvdyJH1Ngohh+6XNdc74C6YjjsdPMcumfS+nlNQlFQUzK86T
6f+sPF+sMQYBVByJOySO1R/1qRebhp9mBVeFJTVTo7XXv+Kq3tb3cPhjP4dSLkprLTrzp5mMxfMc
frYDVpKSzFnAfjzfM6EOGp57ukeptpnajcYiek0vZBpoU3sYu1yun5h4jSce1wdzSPio2RPrqBzm
XGkvT70ltBfXcTaJa7WvlkWLY5P6cDacvtnzkoUA65wGyp6PizXkKIUmjVUee3BBD5WWf4v98g3+
iYeP5aWLU/+aLJ3YGHw3qF7vfk8F3hzWH6nNgoW+XYwnyKRvopC/snrobnnm1yctcy6Q3LBFISrX
LZ6qRS8CW+0ZB9+npSpywNB15rWowMHg5MlPhj9zXelxu8mqdl+GLKXmmDxvb3jMfRXle3r9Qx/F
zAmv9w456+1gEuOjMbkXesXnbWQDWo56ICbQEADJUSRhGLjiNDxVPJrccYfPeEnwvqahY+6jRDwu
fbuAtEZrNszvAKy2IMXAS+ksDWOB/pVwBN/X2kxdTT76G7gJLD891XZpfswjRm2ZRmwAM+9VWNyd
ZN31zPPpXVHFJw55uRZdYFi+2iHuZ7gxexOLL4AnndpzjaHu6wu1KuN2tEsBtrR3WF06N9Bo1a4D
djJipbXaubo405vVtfPGjVQSKNnjDHzO585cFU7nnWwnyTiELLthNl51Dg7bLERQpff1qZG1uW0s
e5v5YBhVnltSxY4NCuvWTDHGMYqmmhW9va0w3m6nlGfBqDMmgfulwBDqwZU0wfNURQ6wz+a5LR2Q
KtrHNMUmqeszPbHLaVycDy3nsRNp0MtwlkAktYAHFkUDB7TC8VzMPzXfNlYAfJjplsQ/DmODbrG4
rwIljaQdVFpnbF4mmtRAQjKHMWNOhCfSnmBd5mfpiotHlou3NdORt7DvyStk1Y4esJqDIxnoETdf
Ffq3qgG5YUC0X2N7OVm45APZJvqu1Ze3PqTkhDZGkN7JL85xHbdxRoWqIR+eD9NZKiAZYm6tPH6k
IYq8AEJWa7RSIH2raoCZZDGpYAIAtbb0pwyo5E7TTQnznEs/wvF/siNJ+KPUXvUprneuNkAyFqI5
YAmlpynJikPSIGf1KQc2y+m7U9pD0pBLA0XAHAgHlz0DdTjIa2/IXcTd2OEt7R1iubVOwD4bhLsZ
OJk03cgoNeNPwRh2tYfhpSUAa3JNEkCNb0OEV2EsmOx1hxWjgHzD4eKq+d6TqEkSuNG7EZ0sj3qX
fMZhb/kvxpx8kArP9pWB92N2v/VpB5rzo5YkdGHb0dJjKTYbFNkl7G6aX6HrF8WJM3G59rOIybx2
oc3T40suaVMPh1zXuW+Wg7PrCaeHZrIt8+4j4403+5iJb3gSVuveMeIljtmf+lkDHk3Wyc9x3mez
uDle+aPzXexUNhZLeDHmYzZQ4Va1nK+xiLrzyraXK13ur3bXqZHNOPvE9EAh67uiz89W7f4UJvZG
UTB52DWB8caAdWBJ/RgNy2EacDJp8aBf4YOLdZXoOT1lwA2c1n8y7Cw62QkIUaOT+ERS2mkqHwS/
7CMYIfmpUMk/C7N/C+/nQN6nfysIWPEgGrzy0eCR5dTxjRX740DritXzzI4b9yhdylOqyOeFwpxA
bhTjHu670Xj1BhwQol44Znm1tafAD6wGdYIyAo9Ieuu1VPzKBepvpaXJVaYdfUux6+8JDRyhMEOE
StYdN9I9PP9fUcwJz4o52zS1CLSao6pXpsmumy1eIdnse5dRkgG6oTa15FRY3mX1xOMhw1DLJjvE
WJtX5mNtmB5SR/pph9oTncQcRtU1BzGPpumqHc7JQW9jmkmdiI37hDW1rtNrUzftHSAVCrGzjOMz
uIqeVPRzTL/fsagx/OJY8wI9ojdoCjvzgSzNPq4r+1Q72rZW8KlUOMMBdBQBBpEy+uf9U5UM0ZOc
uh1/pqnH/uYBYDjwYmWQT1rCzN1CuFn9oYoz/arVejLMwgB5S2Dk2tKcNZB8u1ZkBSID90U0FP1W
Iha7ruffsqjA5ZBm3kZ27pPb+KC3OnettyWXVmH4h9bKdlbUfEOLL25/fgmtb51EdZEQXk2NRLeA
YpeAsysV125RhLtJse7ywdhB8h5wLcLBCwHijZn15CtCnuErVh7QvDQh+6Arjl4MUM+Hq6f4eqZt
uNiXkwvjC9UCWvUqBRe/TdJsNSPS3U1Vd55TdFfQfZVi+C3A/OCBg2CC7uc7g7Mm/0ChEPATNe+A
7HYMsrBfZEDgk3oOKVAxAxXmVSEEQQlWIAVtxRZsFGWwxDSAjffWK/5gE+kPbXlKJUzL0LV+4i+m
2I3Wb5EQd2enVymWoa5NxTps532pOIeNIh6Cpcb36IYJrkOu8FKBERUhcW5hJVYd1MRZ8RNDQIqo
XfrWU2xFKjHgeYBbNDS4i5YPgTFypIsbW1sv7Alx2bFHVrzGRJEbFRmOKTppg3FwNfB7EB4tUI82
yEdfsR+h8WML4vhqKS5kCyBSksIJYsWMdBU9Up/f+S8SAgDmXLemOmPGCqjBiqRgp3/XoGuugA/V
oOeezAQ+5VSCTHOhTFGthmvTMUPMgYaqcIg2+Tz9YM/PhcdsIps42/pm82AP9Ydl2Gqnam2SCZ9b
M9cfLaNvowiatHLuc7qNV9Re1RvoEnYblnvRcHJzqSc9JaA4M8XkbG3zZyl/lHxbvDrkjArF7ywV
yTNbOHyx80BJTI8sOPVtuHEV+xNQsh/UIzzQk6HYoAmbJMUKnYCGsjKrAwo7tS2VLZQoGPqPhoIL
kgkON38a5/KSLZdOo0NuWyvug3dUWizIjAQEaba9IbRebGxYfMrgmQJ3W7foaI4inXogTz3QpyXB
SectJRYdsED+PipC6igN6gwUNdVkn1PQqQewHHOyepGbgrx3K4sgkUMPm9E8dl8cVkVkrRWbNQPS
KrGrk+RnI1kqgmvO+n1VIRHT+iP3nSgPY5sVm0TyzHBAwOImALuq04QUJeZphIZbKV5szLNo4UAh
/UKswbBQigr73QMyGy9Iq1P1PCv6rLvwQrOHX9fetIatBqnW1h5AzYeAUHCJKYotoKV01w4d4rLV
A8RRRUeAUmRdH9JkwHWch+cEiSRwR1qWk3YDAKqoOPtNbd1snWTcFdj3AOuyeiTPAGm3B7k7KPYu
507At9B4HbnrgPOOI5ReJ50vQ9VydlQEX2FB0xit7w67sTyG8csx7gEvHnOU4v+SQaPOe0xYrPDz
yhYQAybsp56CLeDB8QQv1E+nO1dxhT0Aw5kiDWO5i3fqjVwcMviwiK0sfs4UnVjPXEqHYBMwSKaF
jdMfbh0449SEa4z750UCOl4U8TgTdQi3+Cy2aNL61mHTG+QgkkdQyWNINU4FPDlXFGVnoi8a9MR6
buOTo0jLxCoe0vrO7fLHOmnJCy7ZvaXYzBWQZq2hfxZos1FTOZCWtxaYs1a6G0qEt0lUMMJCe8aG
fcEDpV2q8qfZ2fPOI5WHukyNs+5gwFbU6AwrFMOmyQEKorRNSfamNEkyt6yggznyCauyRexAZwA0
fB8VmjqBUd3DqlZ4EHoIFL0a4APLuIQH4nBDWfWpjAF2TdkRDSbOtPYnPlsV4nqQKTg2cG1n59Qo
AYNCZ+sR/n2tAKc901xQGaqgiQsD3nYpxEeiANwa9ClWMdGqsTHhfPHJXZeZG4qMEbgF/LTCc0Bs
ACah7ZdoABp0hf8P6ztEAKEw4Kx6t4MCg1vWxVGg8MZjM5AnXRYoxZrL2l5JMk97Z+qss88gmObJ
BSADd/eqeE/GpN7yoHvxFaA8VKhyWA1zMAzKrVHSyCsNnmsZb4+vv9u9Cm062DiuRe3tCZyWZ10h
0bW4f2gEmBGfJ1NjvegKnk6CgLtASX2bs+y0hCQqn32WTRGPBigr9BrDYaex4uWLT06xGfUmsNrb
mm26+4Vvj+ZHF5473ixudy1dkgu5bgQ+bo0Fni0dDrzLOqD0iRJXfJYD3x2GC0Gil9KWR4ZI3r4K
85JtGMFc7xsaMINsjJBYbIcViWEQVCgx4Tb93Sybq1SgelgDbw7ketH635oGHUch7fEZSlwh4WqJ
CjI69vDij8a3Hg4+mo+9GyHjtxzNSkj5s0LmzwqeLxfUmmh6YoW0d6DrG4gcgYkbKyiskItxAPsd
m4+OXT1nva1RUPXTiyktnOd43GW2fkvV4aJqezLg+jdDIf4nut59e1iXKR9qVQLQqToAHJUBC07t
GNEUYLiEYRJVHjAV5oaJhxlTFQt0qmIAfveWkxPIFTeJN7NVXZeie11gyBx64mDhYo/7stTfwkTI
c89vmC4U/Zkztww1okhmd4PrHK+SkZJJmifemy4p14ZLC6rFing2L5niYEFbOyypXwae29p8lthv
OgnO+qrWvs+OHsT8Q0cagmbCPTw94ruROhcAQS5thu74jk98ONGzsyI/07MPodTBnuNnLTNi4GYb
fISfjTT8O6u09mLkWxdTdNWyAbmlMtnTZtbecPUnmERuYLEILzSw1bpGm7Y33UUdukhIv8zJm2Ej
JBUXmBh5oXGxYdCGB8Qzlf0Q1y3ylrsCqIKKSLfFrEouOvY8PF5ylrGbmBaMgTYMqWoxSK++arX0
79wSPyeRbCYwWjR6SyPnoYo1Ch1PXzw9pbN8SFX1BhTEhzKJH5KBWd/EZ+any5Op6jqSDMAGw957
aBkBATcOD0b1XKVkk4Sq++B5+lk67g2GJteiqgTpONkDpYupP3G6XUa3H7NIshtVlYheL4ReBE0k
HDemyukOC5nkvsVAOrIO/qpUsXOZbWeIUL6v6kocikssVWEyM12kERdMrOpNmka8m/SdjKr4xFMV
KIsqQ5lpRaEia005OIQH6lIQFm6xhgEwos5oTCeWwFE+rlv8LnvbBxvfJSfoH3tdFbEUqpJF1mdZ
YL0XLuu4EYOTKm9pGnkyFF5Vn9hjNp0qRssfWWhl9L7Y9L8Uqgjmq1KlDNOTS0eM0VIW49Aa44/l
s69qZDS8zpuwmFeUMW27PIsZsPfFND8g5ZFd9vr7oUKI65Jn23Pe9YpZg8BIy7Cdsgh1JkWlyNYL
/vi1vABRourmq/RGw9kwqCIcrS0f+By/JzTk9P2VFCsQgJjqnIqcUFWHE453anVK+nWkKtoBvlPt
ZlW+U9jNT0pQiFxiaug7wRtLUw+BD93rbqbqNFnK8UVXlT4N3T48e8bVdGmKESOR6v6h3pnttXsP
EEqyCmx+4mJ7IqugeHc8kmgQqmduaA0+bviNOLGI5VGFxcxQECsDB51+IzMUH8AF4tduKti8FBWF
qrKIHN6R1TybEp7tgVt2+Y5kGgJYjJ4NYObgTrTSRi5FSB6NSIDX7/zXbQYqlIhxH26mBOXUzbju
OVHNQY1bd93RseQV/S9dlS5lqn5Jp4ep0ebHggUUWF4qmixV1mQSI68BHliqxmnSraOjip04KwIv
begfbwQ974ksX+8JhDBxDZRCdbRD6dUIPjZpdvYUR7gKAD3ALxlaaBOWpFxKVzVTZMYeOnqnevqn
avXU/nKT/E91RRku5vP/vy3q+qsD65D/oB3mr9aor7/1pzfK/cNkkyZ8R7ddtgf4o/7THSX+EHil
bF03ddPgzG3jm/pPd5T4w1b/hb9oEasRhvi/7ihb/4OPj2/6hsCELez/njvqy7nzd5OSxezo+p7p
4LUXunL+/CUIYHhLO80Znpd+IDhn6CWB4lx/0Pos5SCeX0oDOFg5I5ItmYqbV2m3qZwlZjWVwl0s
frFVqIII3+O59fDV1NTsBY4+7OjP83cRgvm2ioilzgA6Agb+NGuHu1wSmufkchgV6pyDE0ihJr8Z
tXkwjPCSDX1FfH6i3dUmRpJWNOAYBnGdVPuFXpncLN2YLhFAGATfGjh3AlhyAmjUCAR1p9FPrJIq
MiUJ96XObJ4cLOaIJLA57RwXKnkCpFCwghWjgS9JxKYcUBcu9c1fPgv/hQXMUL6o315d7G028GiP
24Bp6n9/dXULQJggCU3kTd7ygvaFEv7oeqpqcBHcXPHB0elcb0i0LIHFDt20+56TQBeu9Lxq9m0q
fvhGfjGr8RtZwOlf/HwOn7B//Pk83cTWZQpT13+zqBHbrOCcz+huirrVxMfYxtHZGNapn6IjZkw0
W5+uUDvtiCjU2F+yTFpUuEWPPYQV32OvRLwCcwNJnpP9qiXNvbRoD6dYfkI/0M/IJK9zgjqOP4P3
O+khNEkiOrIdaDFz7r4+AcWwnFm3lGrjDErXBAYb64fJlT3O1bo4Lv2NZyDWIqiLcKhxE7n1fMJ4
xokXBjccueFqpkJQNDNso8GhmttRgiDNjNKeu3u6aNHdZPJpkbi+VjZYsDgVl5CjxF0x6s2Kc7wd
+cPeCM2MIzBbjNlFJ7DHLjx+fUCYpoc/b4R/c4f+r7IvblXCzkiFbv7xxXd80zOFa1tMJZZ6c/5y
6ZWRq7OTpZg7SbO1tMNHmXn5ASb5rZrhBQ+G7yOQOqw8dSqbQ1pco3p+KlL3m7ALtQSgrLZNiyIY
HFadNuiuwMAJfBBp+eK7C8iFCtsOabKYHMd19PyU6ciLhm3pQrIVLZuTRms2zUCkVGfjBNy5+xm5
xrKr+oV52RvZBSUUjYEl2OH7CGI9Lm86R3VGVZ4TSVldO/yAB2ZFtEo6MAkHVO0usUCjziOh7xYz
zKWJzHoHCOpXTD/mpTKt5MJj9M3qawfzVvcR+awqv4iepaJwOZBMcBVMKKEKKNbAeiIxASqjN819
0xoR+T48gHnuIpEv/t7xJ3MX2vjXQCZ2mGD05F+8Ubwh//BOgb70MbJSxMFd/Pc80iisASsf2hVx
tXELdSRw2yrdwrK+9TF6SIMeYaFL+OgTuhIqxLgUrJu9i2fCesd3TO9u29DMONJ4ZHXvWJh3Et7R
NVS1B1LJIZUSRrSUUsJIE92Jt5msBd5B7kttcaBHbgkaX2sOA0t+MHpVvYPypr3men1igBRUikAo
cPFQHrwkHemP8PtTmGlPnsUCM8zaI7oTi4ua3Z9G2+c+IZlHO+cUiIUQ3aSP5ibLWIl71RPU1j0q
sjjEVDsSAjhx6AGNnjV7c+bO3OOlNHyCwlV2rdzsNfOnfu3p6K6L3e07y/vUJPKjjAzjYCTM3pzC
k21VGh+zjrfecof3ioPDqgkXLBFe5dKVTDhLpmsprQ9hw7vG7T4EmOmijT9H92FleucUT1VBWe6Y
29O69z0E1NZGlQUXtPaH3tgYdgcCnpaKTRKBoy2AP+/bFhi81KAxtiba19DDDfyCuCzZhQ/5xPxD
rkAbrAfE34eqEu9RrD3R60g3t4O+bDkulVnkgmZG/z2N8jQJ6lYNGhzq7aDX9F1P2VvSivhkE1f0
WZrTt8gas6mAZScR37M0lesvNN9g8IRBnUy/UAv8tQsHLRhC6h3SBTI6P6bPRHfOirfFDMfd3Hm/
dAmtrW/cXS/D+mgqrcRVqslgvBpKRWnMOsbZCQrSBpBgj/plVpqLUOILGK0cMQYI410skn2vVJoI
uSbH+oR2QxuIPAjknFzpOgKBZ1RKT6s0H1JlmEY5bXaAdlBVuuhU69pT1dliV40OEWmlH0UJShLQ
J8SFUD+MYNDqL7VJ6U4pqcu1q9gjVRL+zBGnBqVSeYoq2Ymzo/QrGWevvm5cLYqKwUbTs4XSlQ4H
hh7zsVcaGLFDyiOQxUAQ3jy1RYc9EHRKOYuVhlaGe1NpanJ4MpTGRqfv6+IMH5ZS3zoMwEqNmyab
WkL0OaXT4RodlG4nBWN+PwoO7kt2AjkR70E/33ql90UIf71SAKXSApPPAnjOATH/m+UiUucezPUy
/+gRETPExAgKyIpoUTn/QNBAI0B01NqG7hxUyH8+S3w9Dv46Sxg6NyaHTZOF+ufji//74wICQDIx
PCCY1DlNDBiw4AAvSGwIVD14okPZ+U+oFsWpw+MIAGLkEnEhC8HGOPTS4bkK37AOE+NoWTqkQNme
WPEVfjyc545Qf7jsmI+GU9ZjLwJTYGIHozAFRM1322+na8rstWaGNC4iLdzAJKwVOJFlg9gZ7KOs
IwTfwnwAQeV3LuKiBTNvWfpu82eQhSYh1E4sB9556rtfvT3223/+Ehn/YFNnkhGOZRuQmh186r/Z
1EtMzxAt4ESGaNBkjmEOSizFhsG9Lu7wENoNT6U+NScyM3iNrGEPUB8Jhst52ybndOrfO9P+QYLx
ampeGCSA9dZuYV7+xQ/6ezSA95IfU+CM9X3yeb/PXROEO6YMrJz6/+HuzHbsNros/ULFH2RwCt6e
ecx5kHRDpFIS53kK8unri3R1tSQbFvq2YUCwYTuTh4eMiL33Wt+6J7SuQSpdMm8U7DA5FGviCjBp
OsRLdQbxRRNZg1va4f9+Dbq6+OXsZ+GMkDg1OSyzmAuhr/Gn44eJLEIYw2SsQBoce5WNpEA5zO3A
oSIlj2/86j7Msmfw0eX+/NfpoWGB2WAGz24h/pBDnRju1tOqDwMfBx7P0t2MeLNWH4e6GaryARYZ
DFxYexFWm3WWaUQ7wcCrOo6NEzgC4/Txdzzx3d4Ns6tZuOZp1n+M/WSearVQUoxmgn7LbkioV7dj
shgnhlfrxvHxYnGiXAnZ9NsZpIATcH6oUUJzA09ul2wRAYDaU0mwn6Lx1mvU5gNevODVYwQv9/9+
S+GO/e2mWpz2Oe57rjCxveji8eeb2k4+XR+j5WYs3teiRyy4oF9ctJDRr3D2aVDmSDXSI7Xrh7Hf
5F7RbhoreyV5lkxgLY1siqs/nRYtmGwKjg+Gyi6WFlNKVJUqzA8qHV9wH5NmVseU6PRwFvkU0v8g
WeDZiTE3+8VMJkNOA733iXKgz5jN07jqpnzaups4z3BZGrV/bLPpNiO2YeUN7hv8BQ5dY4QeMhHv
tc8oufEpjICgnWaiR1YkR7U7tuY1bHpr1eMCgxNBHPM+VbgNkDbj5mpwb0zgg5IuO/QmvBOPwBT6
WinMqvjFibxbVSSnsbA/ETC5rgXoBaPaNU76Vmelc/aHcifDBBaLp3D1G+17POKJc7IGTVJrrR2q
qZVHDxBRNtIfvoGt57N9QGe2ONKKR0fY+zlyT1E26bw1tkmJsH811sBVC2Pf+qZxxlH9g0Q55JsD
6nyv6y5FAMqdzhgGAgzA6zCf+HpcN2Go183YOsd4P6C8UBChHSIny5qMBleS3EZXMt3wotHazajt
2opNihEY5mv66IRIb0kBWMdkzBQFQ/kKyXbsAYDP8HdvkfD1i/yWW92747oNNmzfOZFFdFbhi5ca
dIawdBLbdAdAATnl7O3bPBj3g4XCsqo+c5HEXTqCxtJ7B8LJK2mI+xy3cEm7XAFfX5ioBIgb+7/v
ZyeSdaAaau+gu/WZ4+KiJ6LIzTfAvu4hWEKazdPgZMcGyXmdd5e8GLP9ZYhywmscdY1t9WVyO4u9
tIfFYj3wNXxlVyLgKgi2S+ikd367zIxQMUfTXMWyn6QrBfMQarFDJl9R1feOzL9WZhkiVeQ+LiAE
AeIEb6FfklmKXZS+Faej7lgufCHYKmuAEP0VZA3kpKImIHY2mQlbC27E6HYZ3KPf5TS4ZAX2fPEe
TVk/kSfRvg7t8poRrwWQ01uRGRA9kWxwrPKS3m0xEv1nYO7NmIit80KSQoneKG7xhXEok7BcID48
FGnu7bIh7wmOZ4xkX5pYhdciv2kMgnjc7yN+a44rRF44o/zS039YLUjjVuT1LnYxH3PFNH/Oe5QX
9YtLIbjq8/S170ncdl3ezJLXY70wcdnw8J5tbJ70ILtrREgPOzxi9oGBMpx5La8Y243w7hiX0PML
GWwJH2VKSQcwkgK3djdtRPKNkSPUwa5skMRGZNGt2laH4MzUvvHsMRKJ4EtGUqe5kLlkJmQ+lcvG
s6Aj25Z1J1KvnVYBuTbIqhpzN0wMjurEv52mCuSWkz6ViDFAdcY97vb4kPEWrj2HIAnIsB3SQsgi
RrgtiBslLOGHadAtCJYFtBEztXsv97d55qKy6hrynMX4VHNEygufyLDpSUG3PXeSkOVCUJc24rQ0
Bt1J0uE3jkxOy9Q9xikn4bw+GxPcJDuYvpa1rDaDwzLZLl9HAmtWJufXFQSE+7j4Es9qP7QMmdoF
bViK1lEoEjPqEvwKSzEY2u4N80e0J/r2XETTJwsc8EVi6z3FQwUf1VqZme2usokCz2ELWrs5kQIt
RrFV1oFQGQiEXxVNrc6iSPqNRZAeTnBX7YxscjYRJq9ZdMR5KQO5IwViLIYXHI9wwyY0Z3l4xXd/
BYXTc/YGuUOnj/kzDXuWvqTblI7tr3x8O3mbktt6o0H+cbN2ACYIG0OZaNLD3BLX7A288t24y4ou
YAZgJJy+5C3WNrJbKNjR5M71xhjBDPKtYh2BkVaW2ja3vGGaPLNR8L/h3N5MEHLRmY2ES1vIotyi
TbZmFPPSQMIeA2+tsDqvSL3sNmaFSY9J9IrDWE9ZFJylWV/dYPiiJJlMUxc8egvZCHEUvFhz3EMD
ay9PVGXzDTuV38W3I3vQSgy4e5PKpQOiIhB7E/dYUdD4LngXpfOPQERheb+gut9H3L+tVUHV65hT
QOJFptC5T0WSvkd4fHEhQX9sI2MrfQh0aS/to1TVtu8iicpOA6BqMz6BYv7hTf5ybYyC8e1YFfvp
NAVN9CAtBzlBg+R9QONKSS32QNnaVdEX1n7omI+MDADkWOztfjhHnfmJzR4KX4r7xlKPVuM9jpaF
AGGpqZ+MaO+6g6IDgqwllDEVQYzhZqkfMwEfMwrYV1MvKg6ZV72Y6DDDmvO59eoSXQ+Al0q7Hd/6
8cT4B+3ZLgIUg1uiQpTYWjdoHLZhauCLoEAkvaPaDUYdbcN+1BN9890oRbArBu8Jvgo9MSHljTHs
7LCsNlXOhBqn1YyjhIyfJWk+WwWLbzCJe1sFz9PWQztRsB7CTJgvfs17QyIn0o0IuwPOxYXvigEb
/LnUJ5SRkWVLjNGRwLiTHxu3nuF3lAJLdxpRn8PY6dYzgePnXnQrzycZEX7gNyvh1zRTeIwVApGg
xDmYxgyxO4SjZVx/KUwdtQ2scjLydD9I8bmllYI+/yasnRlDFf25TLuN4sVKNnYrr6P0mkNfxT5e
uPBT8K5G+Z0FAPvCOH/35Q+xCHkYEOVCum/XQmY4LxJPrURW0tZagrMIi3dw9w26gJ2KU7GZ5qnd
q5Fpf26DAUIn9jUcFcz0EaV570mk1wsUlxRWKBVw9lYkwzvx6v1VeuZqXNq7wKvyrdmgx6oL3EYd
hS9W6AEv4Z7mwHcAlubW8PriYMT9uAkgrJE3RFKomB3MFtU5KBK6lxaWGcQLRK207W2MYhBVCIhO
qs6UkdK9bGfCTp3taDAqpxZDFB6mL9J8UUNuX832L9QUIZKE76VLY50JYpBnD0s0jYvLDEuvZSJ/
sDtVITvoHG6LOT1CWW/ZMpJlB6WMrjwLNOhFhHpRt6t8JnqYOU74vetL4ZQJ7wDDqVEiXMbYNz0z
7hsPzTx3B2+csS/Pj3A18HX2zXHhcI7Cl26rpHWwjoW6Wl1Bks+43Md28zpAM7jF6CaH7m5Ziq9W
3B3E0gF26Bg2jxZ6sLK6G+xGrhU2Ht7Ek8YbMIrMq3XbmC/xvONkGkSYb7vGxyRSkhlQxA6IPYKZ
S9fbJSADNwI1+Er6PQfWfCGxDQdJVeTYmPuIeNQe70aJn8+YK7gQaXtybKDhODekv7yik1nVHsNL
rMm3jf+h45cI1BXxMvFCnyuXt8FkL+eh4c2BD7dBq4RApY3IW5/q05h4xFnO7oZJIDldMnhxW6gE
yRJeWG6ys2o63kr+CSldeFFo4DAc5pyvVDWeOwdODgHxYr0zQ/iqlcIJ5umgRDI9HthKvloe03EC
l/CK5HVyQBk208Jrv8DeS8/VgA4YJQ/yA0YjHN5rAFwd98SIzBM4JR4sizQiRk9Pgd0Zh6EAP4KJ
NTOjYE2YdUQnynewH21r3zcQFQWfYgKHrlmzU24RHFOSkYhA/TKKeHzyoug+U/cR/H2rM440nJJd
akiya5rOvXP8bGdz3EDW4a9Ho1B7ZD9wYRzns5fNR9/BSZxgncbb4DyZWfnNJHmFxS9/sz3I1Jj4
aMlF6yRlS6miBDyErR6GUiU7/JvufTkHazfhRDZNZCQybKCw0fp203X744QWbi0eLQovFMXZUZU3
oIiwtTMjOQZZrbaxH23HErDX4NLsS0grINMSrVIqpu62UnQ52Ue/Oyh/JQC7yOQE1eeqQ1cz75be
fTWDVJwSU97XkVfeSR/7uMjB2OpLcGf3hUhm7+jQpmImI4lm2To6GiEjhgDjTFKdtWyZ4DU0CA7m
Tmt4idDGzn2VEDiJX8CCAxlUz0GJ79Eqoed5fRoBh+kIVytE/rUgIeMCJwVibeh4Oxe9lbLa7sq+
HG1TlzF62ivv1ohpIs+Jnux0D07tCbA24YPnjMVBxMt4+OsHkuVMsHXnI1rXPYLSL3bD0AQH2mzt
2RtNsW/s5r6Xoj1WXvuULSNW3ajxz1HJuunzkfcfc4N5uNZ5nt+kNUFlcTzCZpvrfZMb9nFOq9cw
N911bQ7vQEXeXCJPuvlLGXbDIQiyQ9aG0SnUoX0wQ3ABsLfPVnTb8aBdZjPzcL5Ic10WqMI//siI
72EnQLhFioi64np6zmvY8nGZPxHga1w/xOUF1TVMZjJpG1nON3GuW5EdvVSl4N19JBbHQ/0azrj4
0IJjKYNts8+N+atbTeWpc1PrzoyNLfuRrYfpFIqBN+C+JYYIiaS1D0unvRkwhu+nGGZymbLW+By1
9vQrmY7ZGBA69BYbR/VHjnHNk+jnNUfxWyeg5DZRCn9kK+uYgcqYaT07Vb9NYko3yyisc1xxuowI
LJAFEzPhkWAcP6GKIsY00XYol34/RhgXC4k9zfR6F6Pbs1L+MJf50gsLlbro1e3kcwIdaCEKdvmO
oHtI+NO+y1C/ZN7wBIJts3hdcka7M5w7elZRRW4viYDJAVp2e24jb17ZfW1v4RhkcD0d6wWRKdIX
u1KnLCVFD43ycCPy9gWORX6Xd033opbDMtrFq/4QJWLyu9EyN/3Y+k/LCE91rtVDo+cDuVujPnIX
tmUfATI7ryCJs780I82TlDoH/09DClcaE2oTsWhFOoXMfpliX12iNV8B7sClIRdR99hF1zMeqKYA
o79Vb6aYf1yApamlB0SN1iGD0bQLeuwEtuGH+2XGj77kQ7eVZDPaxAPv/XHx0ZiHhzpDZQfeo6Zf
7G99WUtwWZ65JS+xnYYH3jNwzQS+ogmBAbfNeor/qYRHR0cQ2FnDi29fW1uqU7XwwNSmd2mr6USx
V14pZ+vEYVkNBIRSzPZPqEO/t7BSLk4OYsDAMwqnBzN5XQYQEv3m6rtGcFc6JsIc6XY7wCNoYIhR
SGUOfjGSWt/WDNc4ENTTw8gxt+85JU7Ga+ME6TENc4ZzdE3nPi1ubcchD5HFi2ZVCODZdk4YAzHc
OuO06yrw0guTB9S40ZDcROnyY4pjErt63EgT3qNYxN5hDMWNlWP3t6Buo4TRLK6y0XERo9qMhVNf
JrCvhLOnR6IX7GeblER7bppds/DzNQ3xU0B9kLokFDtjUj0EPiJG3xa00UinwIHmHxwnCfd1W0SP
s06WzHGRIOye35DCUwNiWuMLKUC90gvKYGu+9KpBoJlKCLBsBHXcDEcLbMQ+Txtz0zhOi4Uj3dU9
ksu8RXXaT16yMea6OJR1nt0FY0eJNKrdRwJqV8trks3qyR6pRVz07ZhB5LEORXfpBCxi5PdOK4wn
s7Ep2wjkMWcH5VabnUi6bw9jDdCboKV7NBMvTLCs7cTtZTH3vxrJdGo8ELFhTV+PdAgE1QgJ98HY
f4400qG2ecNrs+Cn+A17YTB1u5FFft3GeNPcuXz2nbQ/mia/wo+Yxpmi7YEzBJewGjFFmPjWyR52
p5liznotIvMh4wMEsQUxIIuGFSk/xyStjLVSJKP5fk5oAGYpoypBZKkWNUJRbbG77JQ2yCR0xrZE
TsV6P24D7L6K9CVy005mP5w+nvg+CHMGN8RRl8LVHe/x1QnL8ZI1Rad1HrRMDYnPy2fC2hYE1baK
PlcyD6twxtggx4nwc1oAvYtJdkIPssMchbyzwo2SVw2Qqry5nRo5nRuneZdQMOIsOIqFXdD02xbI
Py+hmr1pxXcS742Fy1ILHDkyvubM//Rh9PHM0jwuRMG0D53H52JpG+/IQPo6zMFzVDP0nGLge/yE
S2zlBg1Y3fxspgOGEJLKGVRRMS64dy/AAE2fVKxsIDBXDdX76FNFDcgZz6jEpmxK9lg7IQamLupM
gyyuhZO+SyAnK02+AmJ3L6qJ5XvmthluKXll4H1UjM+8cWFeHsiLzLEbuXYEh6UHAfQxblSSMW3U
go/WxH+b9OMPh8EuLNQJfTfznrqDddLRlaVFDa690HcsnM4Ca+s2HLHghfhzNvR8nJ3mrFo0img8
Dv1+9n4gmHaObmkVq1CAZXZ8vh1kZoDTrFtii1EKEjpKpsfRqIjBiZSBO3GgV9KoGaS4ezWs2r9a
tvWZTlzI1o6gAwykSWzpQFw8yXcQkuuBjNEmX2MjIHbO/1R6dnvb+1EDxuK5FIlNxl944828QX3V
bUuaTufpYFvFvJlcKqVZz0+n6YuhH/TWKG8SkG67xUap2PjBXWQLtVE2m0HiBuqBs2W2K61wvhTR
lR2Z+nYRDDlKAUTXXK7pAnozJY/zYDajs6s81Catc2/Y2YVpP3Yy8hX3g7KGrStnMjlMhpYDnY82
eIBZXsEpWtamV1mnrIHqSnxmtMZNnp7kAOhugnjtx/Y3Wgz+MQToOLfUwUtS0pLJSYck44JGEM0F
27jSeMLFXhEJmgCdbvRMWznlSxKDyrEa/CC1CrPdUOfuBk9tuFm6stxVeibamwHocnyoowtyI9QG
1Rin6oBjlXQ6QMjaxEoBPyAFZfEItcV1qoN3pyfLza6vvazFscYN2+OKxWv1jFPDe4AH9YxEqbkJ
tIVWaTPtrG21ZLwuO4FBIqbIAoGU0nRx0/K+b5CWpRK1TsuCa4T40GMl0KLEzx1SRVpYSCMGnL0O
Dt9ANtkxzGx5rislVnHQPHPc8LQtuKIVs3XVZ1sbhlF47jocxIO2ElemvCtqzljT1GLC1IZjW/uP
P/6ItB2Z3qLFDD3lwUm9MwqBTx2DuGt7pOV2TsPs1goWbPEC3dA0h5+sCaOTByyVtpv7jkYVSgZu
tH4QHCIY2ZEhnruHwNC675HzIVoHDjPaX43P2sFvPWvjtRHbj4m2Ys/alJ3wSfFol9SrmpdEhECg
LdwLVzwBTcUuAxOn0kZvE8c3O+Rjpi3gozaDWxO2cBd/uNOl82bRlnGFd7zQJvIUNznwhW7r1qKH
G4F3Khx9tXdxn/vahr4sCQFWcZ8SaoVJnVUA4Ba2dXKv79sQc3lZtGez9/o7PyTYrO3izy0m6y2W
3uCAMujdjWxyzVX6VeCRT7VZPl764CZDJpHbkjYVwWL46qlJ5SrUVnuSSwISEk+1DMiuwowfaFu+
0gb9Rlv1pyKWGzrd3SfbZm3Xhv4CZz/CfIcoEsz+lrb9kx9wREVnPT1OdVRvQugAtsYEpABRNyWZ
XRxEx1NL9xQTOvUkcAEwJHLdauCAIpuuTYvnRSzfcqJF6XbTppAaUxDJ3aKxBeDbDlY28lzioENC
g1rT3s6ad1CScXIaBwAipQYhWMG3OZAIPTQioa+BJUQamzDBT2gWQAoSkzPA6unVqgp/VzgKJEuK
BDrBaGkY4eOMFPFqazgDSRTuo6OBDbFGNzQNy1XmPWLR/tRHNhl8GvMATSzYnLllJPphP9sJzWeX
RyAlcDg0KKJV3YFkR3VSMCRaDZPAZLqcF/ux1ZgJTwMnGo2emOACsMLxrgmGtnpctm00qgLORnPX
aHxFD8digGeRj/MLqu+tBedigXdBFuxNv7i0B3219afsIdFojFZDMiAZ4VE5pBqeAYkHP8z0VuoQ
1cZiH/Hw/2R9+VDTydqMGsLRaxyHo8Ec9Ny+9AlR1SGsTAZ6tGM0xqOSzTuNv7UF3yOE8zHC+5hD
9ytWIG0m7l9SDndB7rD72gVXCSzEhhpS2OFj23ubjJaVjVp5JQdbXZuhfC0gjiiNHkFeqtZDHNQH
MSzFWoArWzWV+TyT4PcoQGQOaA4hfmV2dx003CTzaog7iZ8dQo0+gTWEu8hHOJUOzY+8GcmpBCdF
ju1ASBTs0jwj77qF2UQUFYtPlJ2sfnlHrs+T09Ng7OLoZkxo98SaywKfBa9jf629M36ytx5+Sxkf
G41ziTXYpW9AvDQePu0W6Euq8S/d/B5pHEwKF8YZKahI5LsPNDImhx0D5Q13RCh3SWkjI4rj9QJn
phe6PBlfWu7JoH2wE6KcFjJN0YafoG5KLgvfpDkl70YfPfo0h1ZNJstdn4CK8Ze7ynQYzg52Diob
DE5O20hpMI5rsi/TQY53ncbmcO6FiDCxLlZh6d/Tv8VgZd8ZDXsBp0mfEwbvFjiJdR1hgmZGyxmE
oncWdGL4gNCm1wMcn06uGn9YJ9B9YlRv/8Xf/A8+kfr7MyLBO0cjDiOPEWZl7SdXHUniOwTdTVck
1+5hL+EjxvZ8V5bqFGtwYn5SF9gUKXJ563aBrSgy6zWBtejgTEDpf+kLcTSXHw5Exgwyow2hsYnM
af1f/xcaKSOfQR4947r2HgOAkVOePqUMCkXu3gwhMPoPCcH/t+p4U/4kkdi89W+/QEORufH8vv2i
jNf/x1/KeAvOp0BTGQSBxYCbhub/UcZb9n8ciSwZS3gAUt3xEPr8jzLe8f6Dbsaz0dHTSbeR+vyv
Mt4R/7G1kj2gxLNk4Lj2/ws3VP+gn/UxwmL8JRyfX4Y8xvV+126PZAct7KBEMEAcrkYKWUIh6MQg
DlqlVOnrgDCwY9kIJmOubh1I2rtLOMLU65NPH6phCo36YIMEr+LA+gNt/u/Xx+kAUJrjYLsxPTQn
v0pNwDABojBxAobztnXneb909bxKzeg9I78VQlMZbjNL1099GRG1EX/NObJ4dnMcvWCi6BAHHYY3
en+Qy1p8bb/eOC4swPSAewFRMwrXXy+MzEzCew0mrxPzvXXVOxuh4qtlpgiqGRVVQ+4fCSYAyOur
rx8CMWlgoayy5DKFRCQxwNuA+s6+0Cjad5CAUBKMtz89h3d/yeZ+Fl8jdvr7VTooeUnE4OFzpPsb
qz8UrrmYJfAyx4kQlFcFIUxxyJRtQW+DZRpEXOUYz90Ax4Hoor3hqZhDSnrLxN55GMCAHzGTxvRO
s29qWqrXiF3AS81PaYT8Ga4+UlofGJ6f46EzB8ZucYKnyE7KmEgmayYgaoqReFjtoZIYqISRVodu
mGOkM655rzbfabyKXZ50EGYQqmxBKkVHKA8gPX2/u2qPBZm49KJsm4R1RY2ckRNSNL4idsi440Xx
jrafyYM71DWgIARxZGLvy9nnBNSC5UTTCktQJufQVdaZr/IQgZUCEBnZq1GQWZugAtm7kRHuBlWL
W1qYDSEluxQT6IYJAqdei4ZkRpM2HOiRImojTamuToVPYzoejb/8oqfBhki/CBI3JuIaOw12t5ph
3vXEw9D+FRePVh6HTmB9QVrsYFBr6zfQjrFoT0GGsZP80Y0hc5pFPal6Fuz8Y+nN3TqagOu4WbAH
Ap+ehKy/DoWdX5nkfpc57bs800JeB5HPjEIsyq3yJXarS6YzHv0hd/+kP/xN0S8sFx2/R/iDa5sY
aoR+M36S1LVs33HhmUg0h7VAOHfJ3R6SqgMIhVn9PgQ8wU3IxWaEurg1QsCKExCJDAr5p39/vu1/
upTAA3cMYRn9kfmbuk+SUlFEMmYPXmgDsQyjQAqIBxt2BMFY59wHxFQqG5XH0u948F+MBGLXhBZ2
Y5E7shLBIkgHQslg04u9mavPcvRBkubMi6zB/2FMItpGI7rKue62BVDzZplGJpcRdUzjbs0Zsl3F
MXrjptQ/Xir2xtSe//1TWtqf8pMmVt9w1wxM7FVsFlCqfrvhrEOt2SrSnYMIr9IwFDC5HiZvsTcy
dtQ2ApIbH73+nPn+YRRNvqd7E+3IF6GK48Dxh6v5zSbwcTWWaaF1DFwTv5f969fvE7rlhEYCu7P5
iub0GzlQ9j0HqFuWyxyELgVJqC1HRi6r1aiZtaYB6XkZcmZAz11TxaghkeQM9eiwePzh8ljA/uFu
+UySLfYNVj75+8JcxYPMDFRU9vTqVbBz7YHCzZPL1Vc5qqXUhnSCtxulCa5xVmKrtmkkjGQqTqwa
n1PLfR/Cort1EKfNs2Ge+gHcF03y+JZne911lHZTkYdrVU3VC+/H+9Aa6AFkelUjp24Dzs4a2f5d
3I0DXCOt8KNdp6rP34jEY2EbI6xbbvSilIQW6kPmqvJP0o/vE0EfvZ0gr0Zx/mOWCBjmwd4Zop6R
iRzcdukvIDwtsPsZuie04j0xT37io+aGxRc2ah01Rnhq0kFs06X+XNH93pJ8G+wVrEz2dxXB1hi/
Wlosmi+P/CompHOTEyHOUVMlrqulOMMKd3J8csxlZIpMZ0D0HgnNkbiaczsf09q7S8fxPbXK6MTz
5m6x4MwbOlIcHFxsZyZi/KkR3VkOzZNft+1TGIzXCK4RXeyrWdLTRjkMhnpBMZpE44mUldcw6kmv
7eIRG1lL4rp/h1WMmmVphm1au+bLJBKfUbZzVxsT7Z9CiOeMY8cG1znFjCSRYxi7bev4M/XWTLRo
pepdkbTmJszJgMqaEsnZFH7Op37jQqEldsWnO1dhJA+OUwldrvfr/jir6dgbj0btjrc9mqucu77L
zeA2aWha0Jo7hEv9LtEUP3uMmwXqjC35qa+gG0GjZIM6LFZ9+FDgsgo+06S/lWZvQdF2rlnd83sx
BzF94VNh4trXPhtx0ZlaA1CX+wxd2qLRg+GWtRXJZxN6R3bBTbCkbw6piatWMVucBlKgE7fx2V9o
7U7xt8ArOrgY+Ds4BuA1kdFZmQ0xc0WjKMdwrwXqHg+ZeJaN++pY42vkdtlu5CeK1v+eh2Z3jGrE
5GHb9Ver6u6UNVVrmS3VXtT49mwGUMzTaN0OU7SVk4rojGN3zIifYoCdYq02p+82E/I4M8ydYScI
RxfzYjs+ycQJrrsB3zztL5vVCSAwQy3lTz9QMWyLmcaWKHxApVHyHYWfWIX+wv6oJMCHkQisaJJU
XgsMA2+dp8d54mSaRqo6oUp0N3CC5k1gCXezhL7m2EKeyQxcvn5jmPAXepNKvm0fYz4wt9Z6+NDq
lxHzGzdkIivtGRd26O+btvmB/+XYYreZ0mp8sAJQQgYkk8wYmN6VIVbKNO+PwpiIOvGS8bvr3Lgh
6TiF6ikR/tdj+0+nt3/Y3VzJwu9yMDc5yOh//9NGG3qhKikgDcpBBEQjA5FI46sD5CqCrJVnj8/V
+h6Agz7cJLMMVlHSL/Br62Tzh0v5h9Oux2KOrlhwEBfObxZK8tEsDPYsqlNn2rtKkQM8AZYBvkYD
rUzGTVu7SKdhC7Bd0vYTAMB9l8NbWXS6XZkC16HBbqX92o4F1if7S5jSLf/3y/xQ8/+2U1LH2L7E
Z+z9/WjiyrZNJrswsNIPeF15J9aRGGPqAeAd8YYm+9Vik72VRWAczXAe13P9LBwahEUknpa+4sjV
9t8rwo3WZAYOn2XBKSFPsFA0bvCYTvV8/MMl/9OdpZITvofPKnD9377klkiJvk/QtAFYHI7JgJgS
OanatMPQ7Qq76hiIN4dwNmklB9Fbb9TnouEs4pTB3oyqN6bTeN3sbjwUpn/7UZARg9tvS2zZHE8J
jTEIkSVI0d/4nUEPZQTz403YsmR57Z2mvXB0/MPj8o/fg2fqz+RiupDebycWcn6YZTsyWtOtnjb0
7NVhyMWV8SvcksnvcOJRZ/giNUiCop2by4/MoO91V26MnDOXwc9elVOHGDaxh1XhN28Rmpd1E1r2
LnToR9GH/PrvX4Wlb/XvTw8GZjyQAtM5f/36vnku4mjV2BRLNaJzSNXioHXZTnNphD8zw3VY7dzM
wAyMa8WKbbj1NGsaGeV3/34p/j8cYqgsTZO2gcuR78Ny/dOrr/LSmP18iNZiILAMxyKxvHI/jnOz
GfEQb4GDEkDTJ/V5kuArTcJS75I2dg+UlTbxxe6mDPL+0ezkO9tm/5TQ+1zyKkKF0KaPsds8dAjb
amsK95WefLmCBMM+7Y6g7w5pEi4ITDEEZoHJkKDJzlWBaCPKgkM1WOWmlQ5wW57ZGnrbG5QFAp6b
yLkpISUdJ7n8yLMIT65T7sDitKshUkcTY/qNlkeXQX8HwZOgW+SccEiG8DSokaz4oQUhyn/JeBi8
OdCaHbKrS7UAqe7z6hwV9fvUsKaj2XDvO8VI1QSsERBQ5EfBMbfVU0vz5aKCGKaFPb/Vgubpv38t
9m/GF332ldJyKYDoSRDa99sTAnKjskW3AIjUG6oNl5WhGE6iMYM113gz0l0wqrXTb1u/a1lCph/O
gq0p6PA8iYWoRMNmpEGjcrLFFglhwL7jM94stgJwvRM6n/1B3Q5ipuJkHLHtbXDtcup58vEDbPsS
20tTz0zdxXmpFalD4AzHrC6vA6NQFmDjD6+yrVf2314KiWw/EPiAHMkT+etLEbaoxxMzgXg8IraI
Umw0IjLvzKi7bynMbmNF0kA/Ev09ap8K5KZsU8Veds042VbsBSvSJMutElZ4SgUnxfFLlKXjYxar
Q86wgDmnfWMUJEujGSKjaS4qMAcYweYxRQisqmVNdwS1qEv/uGtmFKCl+WqMpfW5mV46bNd/sK39
DovgS3ZsT5rSZ4Wko+L8VkAEfm1kaYVlbDFiJG80zA9t0T4siXmyxzq5a4vvpcRtmY4l+JsFD8jI
UeToGHP+Emksz7B8bqw40OwbfByG8DYTQgB67Rhogzh5MiJ6MeiwwhNKJBwki6vu5pHDjT9HjLTJ
4t27OUm7QR3yaMTNFkeNeTezB18FZloxLf6+07ONyQPvJerWuu0dPEATTWbIKs9VJ8LTHOzqltwE
6Hzrivb21OJCKWmObXsSCENL6PRNDBS4LY7YRC6BmbuXbApX3lIGhyyG3Nf6o/mnWvbvayySftNy
6FyyU1sfN/+nhU3GZDRiD0Ygs4zJJrE4KUYkNCDS8BDAUDsaBkleHFMzNjXGyGgpSeLFGGHPPPr/
/jprvshvzzYXgydQdzIAdnu/nWqKuUUw0vBNM+tN7hsZ72AlrHOElOvJiGgBdNN/U3Zmu5Eb2Rb9
ogA4B/mayZwzJaWk0vRCaKjiPARn8uvvovrFLhsuXKDhhtuNcmaSEXHinL3X3uuGQTIYd+0KQmBE
uYg27mfuhd0fOp1LftQ/PwwvncsOo9Hz/c1U14m5bwGJUFgtuBDo/GjpWGnbbNkHiqgBqgR5Lsoi
XPTGiO+6t1ZVX2D3xIL4ACuEq5QIQt7D7piP3P3tKMKLnyBj0EYVHCulsbycBrpkEEIZcbi2JGh2
F7fif/+uxj9bBN+9aZoycnnQ3wftXx6ypwWCERMDc49IP6/YEy2kn9FZkQvn6Xf2UKlXO8B+reV7
J9JcrAXyjNK7eCodzgZsU/BX9r3AVOvVy7th2uKooihARzJdQ4YrTz3bkGgLYyv0gvumqAnFds1X
M9z/4av8oz9Othcdcgy/HqoGfenr/7UGN6xxGZvyVQgngF6oeQNhE4mNXzh95exPYy+8rUP15FWD
gay19cOu6x8HB0l2TBFpQxM+WUH0VNRIEyrcN6s6SnZ15VjHJMeVnrYhuG6BlQEUp28S4nCbSjAP
LSbJP2zluvEvX4YOv+HiSgdsoP1+fDmVSPKho5kej5jtAFAtvNfgyWrGwJdJfmdkE0jnUgqYyfAN
Y3faTnpSY7EhI13Tixj28ZdMEAZ26s0wpl2ZhDpnVGOsdS2HoehgRUlRaD4WsgW3gYOGMoE47Unv
7n46pk7WYdC8ZFVkrFjmOQs+zA8Q0u17kuXJZkrM8GZsiXb/lh9PE9Neep3swYbzA5gC4OYENUfm
PAR4fbC9Nb3PDl76Tle550LNr30KVjhoqwvE3De3L+sHGekPJAZvavwvDyQswl8o97VmFTeYd/rz
WEvblzOX3NGa6vVkcP+kFw0w6FxE3Eq7aNbW5Ai8Comesu/jsyEJaFS2TRdGHEzRpJsS1cVO7QLM
W9Wd5w0YxoSmrYeykmtLI94poasTFhOCDzNay0UC7hSdsYU4Mm8bYiT9VLV06Gnq2gqCq7c0zSwy
Fm7ixhjXAhMI6llKZGPu8jdQX35WgEwM0Hcc2viLuYLnZ2053FKLk+1BCJyhgIVij0XzlQ/boqHL
SeQXVgxiaO6KINVQsRLvSDAZ4GWO06mztdeGzB+SgtSPTmvtU8zoAhJFcm5y9YM8F27rJEr+4fbj
/sum51hSc102YsfmP39fXhKu5dBMbHpSRwjnNqCJRd1hALES0+9Qm2CAXZJO3GvbzPsIJ+1jNQv3
SNzMREdn8l3lao/WzAucBWa81ULtAIG5epZ5/zW4ERPuHAiEYdY1nbO2A663bgdvemOKvIswsN+H
qUbfo5w2IYgxUE49VgQtR8tBtx2iJA1tlQEBrcbxV1i0yVVX+kKsJ5WSoOVaRsHBQha40nL8u/1A
8AOOzyEdFSn3xlG2lrhkdBNuQ/CqK2fqtmmoFR+IveiT6+gdIcPftW5kr41IAt5uW0jovRD7YGyP
TLGeu9KrL1BBw40ui35TxeHjPFvmveqW32tuj8x1xSvZxosVADNPPbDFzGllHQ0EVht4DenLFL2C
t93UCB/eHD1QROo4Dii/OvGDwMtOxFBf/5cxytjg/79/OjbMLQ1nma7/wyrOsZUUyEQXyxayJhNY
gA/kyGODYRrU9cuL3chXBaZ5kNEp7jNxOzUVA/MycDakvas9YE25rafyAJEDvGsp7TsuTsSFmjZZ
C7Eg6zVrKt/kMNvaySkdfhqjHWxEp3V/ONf+pbVsQRGjGDZNikTXWIqbv5xrACTHPmd0tmqaLN6A
BL7ETvtcJOVLawUe23+C2onk33Wgavg/FYttBtu5arLgbTJFdLWRZ6+kSDceRkbgkrK8JUD1Cmr2
ADJ7egMYy93Xzt5Dvfe2UzunG2OsiO3qIl/EI5fSunjtW/PD4CwtDH3ae3OMl7KTLwT2Eg3ksreM
9K2DIUVA3OfrNrddVJLwG+18th8jvO2qgFRb4NDd01w/01PMr47X1T6VyaGe0MCUDQb6/34P9H8u
dJv1TVdXWrYjne+N4C8/XRzRfm3wB61tehrIR5oL+oLXUIAST/uU3ADjiIjB2PUCu6gdX1E8NcOj
1Y1vqeDD5ySK/OFo/5fqj4/E4JbrHAF7oOn+/jQjcmRBLbfhejSjp3rqnyKQKbTfoQaksSBuKSIc
ZCD6D/H5TJBLRDfU68mozio+2OD8oRr9TqP/+03Lhue7DPfps1ED/na57ANBMnaa0TTR6ffygUn7
s4rhKaR1mr4UQT4wWoCpzrfBdoDoKndp3gJPwyeIimsvgugT2fxmbN105+Drgms13480PK+17hxm
GM+ZwflHEEayCYOcO2WNeWgSJn1jFKFFrPnEW+pbZ+RyQ07SJnKFn9ioGo36mhmBuuAXfPjvF8Nc
vtU/vjU9O8dhVdkEiP79KbSOJqd+oVLbjMBjhYbdtd2D55DO23oFtPsqxV3ZRODZCWn2RZFnt0U0
3xN1zoSnqg5lmj62k53dZCGo2JjW1oF4TCJ7rATHKaDeQ2e/6bjjere1nmjbB9s0sts1FNldZHWQ
kr2pB5nO1zPHF6w+7h8OuX+RCvBgHUbwLi3P5VL596/IOKOIy0xh0g7kmybpqk/OgGqrpkZcWuXT
bF+sIAHnrDju67n66ZnMzr7Xtyg9fRUqjq3a67pN78wHkWzsrvwz/+ufD0IaUmrw+5b97fcIWShm
DnA4Wk6Z3f+gA4Ghyc4OqUFEEFE5KZDPtRbHdBhZiYXhais0g49hljzpyxSdqyScM5C6aTKMa5IQ
Wr/AXrzp5DUppdxlrtEdBk+8cKAd//sV+peFDAeHmxlYjO936LeFTMLP7FUOC3kiP+AgYwiOSRyB
XJxi7Br1UNzmkX1x53zRd6kdq97aQNhBLlLCgUCT+ofP888ym8/jas4iPpA89OV69Je9Lo8z29Bs
CtTOq8k14ATfYpaHoAE9YE5H/UwaX7QahHzMxnqiHjHeYriBu+9r2vek35sZ00EX+u4B/eHTLYfU
3xec5OOh76TRbTET/42wpAtrIFUAjao3BPo50kiOy+BLMkd/DeiLkDukBcjwVU0tCKQXS7UKf0ya
/fjfn+NbevLb53Bp0qOA4nvzX79dvp0JtOZQcpgSYvAazF42Y2YYbnAkz3uRe8XOaPDEcHzlftyT
F+pY4KfxsjD8mhE4xxoJGI3d3g/6MvLh8oZdwN12c5VtiFgHuyFsDwSy6kCG58ZO058kBY+cixNK
U/wRNrwSU9k1oQtavunU8CyEoLlsjyZOAPNcuWF50hrZMExo5u2cL/Cp3HrojfQ6LZW7PoQ3Repy
KzXR/Ymgo0dbVI9uYGvcYCXguaBpV15gO74SFYTjBjR3H8zG9r9/yX/RB0hcqOwsclGTub8LMpDd
BHG0cEOcoigO7lNASDgwNr9uaJfSZsXUUpvr2CyO2gCNIxnKu4Abx0YBEzsFVlr/YQF8T4N+e7S0
d2BEc2HmVf+dUJWXseMOGkGaY9Izc0x9xhgwgryOENOaaYM0iIDKwrQiI2zZs4mtJLuAVNNEM7lF
Gl38Rivovoqdr1AVw4G7W3g1Z31TCys9JTWEC8m9jKF+FpwIlsKS04/1PhXOHZanS9ot2tTJ2Dsl
AezSbBs0N/eFPbjXKZoGdO7ibLqcb5NAl09GAhkWWfkOawgOR1M11xxBGnGPJP/ZERmzWhZNf7iL
e/9chTwrwzMNrFyLVOG3tz+JR31K6ooQggIPkpit4NTqOjxsW28QoFfsGdQayzUkf5jhmuyKweKY
HrtDptp6I6IR3RPUl0ZW998QWuyK2UbNNahDvOWe8U72kLWjdHH8dnJ/0WjTDwRifZhI949M6bWr
lnCoQsXRQCV0r92i9Ubfn1w8pTvboFnu41AQLlomjQvclqi22ssomxOir3wfpT3a+5i4qF6bHHrU
Y+J/g9F6h3/jt4W4TeYngkoWRC3Y58idvhpr3hH4dtc0prMNa903LZxSWTKRF6a3zjpq29e03eCg
lZvWMfJVxWD4pBvtU2UXfpUCudEAoJCe541HUzmAFuLKN9zwaTZs66hoATEeR/6EgX7jOYRkJ5E9
7jKKCDN5MFprHdCZOtGAQifjqn0l8b0b6Us4fyT10qkGbbT1Fgfu//6CHv6/l+q/dGBcDbWng36T
fc/6XY9XWlXiVQY5HH14TyTokiPzZZbiNu51UmEWTDpQptNM/FBdt1RhcXGOyyk+utwb3GRe2XE3
nZCOrVtVbrpmfCACcRV1RnCF8Ab3ZqoO3+1DF1IDov8leIH05//+Er8D6GiQLzMQQ+fIpZ5Bh/r3
8w2BDKmXdkChGnnljt5Lf6gzWBmjUVxivIXuUQbuPegxYB3JeMPkutgOBrWqfQljazzzMT0ffBOS
0rl8RZOYn4vE/fzDp/yXFQZ0jnk1xaWHbuq3cy4im71oOl4XwtZ73xHjj3BCDaSI2iS7PST7IGb+
i7g5XzJVgl3BShqJN1iDQA3/8JMtv8jfN0RSZei8IbO1wav+/os5ysomr8qJX0nFGgo6bvXiD5su
CLbf/yVsJdpypC79ddP63nL+UnYojHJl2uHMcmeNBGculi3YDX5vFWMppW+hNjjzrJNZQovExMvC
pEmi9Sji42zqQFRlv7xeBefUDINznVJb47MHo6gyqA9FZexbk1BhijjCdliq53DXU+acSYT9qmJm
Um3YKXbaCiGm+R0ON0yfvJ/xCfUcg4yB9I6mUsCVyF8E/N+x/TtVv9Na5mUx8QJrOPrdE0wNn7LK
PBr9QxOk3Xka23griwbj9mC+kdRIdFRLNVXEEFW87N0x6a955I8iqmyhIqbbIeNlw0KsHxwM5a3m
PI1xATo+r47GjDJVqcCPyEk4TGr4MJWm74vszmSs7lt2Yl3GrN0QOxlv2dCCDeSKtQmw50iZFJ7M
6DGaG0REiKb8zDOeGsnbFQW5xGnXGodOaPd2RqcSz9mlLbizJVGb7rzJyO8yb76q2roghwjPRT1d
pgKlRtemYCSBnAYZjKCpQ9YFkPLSF4MgcgPUKiAbwhD7lP07LqP70DkygwTXGZ/6yotv+pzJieiD
BzHieLLGBHhgrR3KoBEXmXJ7UFA0NoTd6ydYE7QXYn7PddgEcgvryTuzKJy9mIsL4z/9JIdZPw1L
7gR0gWMkKu1kkHqBHSUcfBpq9tGkaDrifj2GriV2o0FCIs3c/E/L95+7zHIykhik86yZg7u/dd5H
IoWHTobkCDvWuzmF8a019y+1hNjLFata6Z8thOZjn6TmLmBCuc5kIc4ZURW+SmceV7KIiDWmbFki
pkXbt8S4SmhFmHo25AWfGRAn+wHBC36HmXyx1nXWllt8QgNewdldu6CGKBacxShYyx26n5sorZqb
uk9OzvziiR43drmmjf+mt3l0kMT97C2saLGMtT3gsBuSgesrYZmkeZYYU239bJjthVydLrGCo2aX
4THKfzL6wJHpjBVCLi1h7l3Z+m2gDtKNgqOFPe8UpWyhHMvFkk5o3CaJMm9HL7EYkd8ktTat4ikq
b3QJjguu+AeBPTeYgkxEUKM6pLa6Zub8rsHAhz8HVCfJWNp2jJVcJ6iOU3mlBhVvK1gjWeChcAwP
iU3hXIw26kQEUG3q+hBmSLmjw2w0S9tOYcvPUCj5qTfDZ9Ih5A3lJU0M2o81FZ8N+d0Lp5wuFi1w
xFXaZq6tgUF/BVXQsfuboZL3ugvug2iOYptT+dAkHHy78ijqaifAOAOmXOn2qeLyCMMLJTQM32xw
ciQgIXAfFRZ/uKsD2v1HQ0Kayw5NZ8j0lr7lb6ebVGE7pQnvU6U68nXrg97ZPjCj58aAu97BJXDm
6TNq0DTBAxuXGUa6iWPuKlYun9B8gydqYkoVrztg/Sd6ZCBaaY4+DEiioOb0T2n2/HYifC+DlOlW
xTteRjBLGlJ90pKReA1QxzNKDZCTugNT9kAZ+kWK7jUKwh9VgaJ+7u44yHYwrq/N0IOqCRqdzsG8
Sczo2Yn5E4NXGlbpAb84Kmebpg7uNm6gI/DwJtvh9rdX4UjgI+E/2wru93YcxFfTMBqANw4qE6lX
NmRo+uAnT5hft1bT7DOZRtsu6okddOwr9S1U42nvNvnDIIvODyM+fOvgOxxIHsmHRyJcfxpTY6zS
hgw95GEVPDD7UwLFm1qHUCNcXkREgYQzFTfl2fwwK7/jrYSUzM+DZEApFBMMMUnKhbUJDulhzPsN
0ZmLiT6ItihZl99Se6/a1qUiwkAIaurkPsbIxLaFjcasm9N77jwTQkBYDmOFLSoNcLLUbr+uaeNF
pvXaEJ3S6Go8gH5ctzp2vbFsEpqv2tuUzSAb1bzSyFndKPuh5uWAhDKd3AI88eRFG+Rb6AKZ3AAr
TGE5ACbuiYPqJoLUZHKMi9BYhXVaED4TAo9TZ4hJFwEpemVV/DhoZwjPROPCHBMPMwPRfqLXSNDf
2sRgMRTMJGaOfF+vxAs70OuUe6TU1Zm1hmhLShh/l06SojCRfuI4twgAAH2UHfw0tMRCwKOJMxqt
uC3XpYhuI0O8M7SEbGb4XcQfw10OnkI1+q2AbwBWH4EmnDKfEJmp6A55Q+ld5Z276cPsNezlwwxA
0FLxh4iMOzhPJptq/DOFG9qkV16SV8/l2wb6tl4SX5IcU3grzR9BA/wuJy+emZb6GhoPWCvbnQOX
L+kxF5mOh7g3e9ZMAk9zXOiC/GGAo6CgOufObRPy38VFDXzVzuOHm0X/00n6fUo2L9JR/hdSJMzE
K9dM0NJVYdLyjMP0F0Q3fmCr+JHo60aGFyPhn3YTgC24CIkfReFtqCfvIDHxMOOwlz3DlYbHbja8
DvzyYNrldYRVwroATDm6rJd0DI7BSL1IuYy+fDa/DEB+7lifutaocBWQ7SQHA8h0mZyiRlnw3t+i
uTjPLSIDmQV3gBfvQz3n8uOeUk2VTK9IthWNnW4F7dnVbO3DRJYr3aAFqvKZJCqHBA06JXs52B8z
2gbq127hOzGr8zquSLcze+IyFMv82aNpWASvgGNIZZ2BQaqiRbFJ1iQm4Tfiu47Qzx6/lytPMNoo
SXxhlGClcuxzELGSyLhkKcf9Lw/7fSdrfvHWRVIsLeqD4N5Q7SOL54aXMNzIpkLLY5GZHYIxjS0e
hsjq21C177jbUcWAhAdsuOp0qjUsSJ/zgGAJ8XR1V7bul20WOW3RSG5Clz/czDu/TIBQtmxEtZ2+
CqjGss8XQz45QrX3LliUHt8HMoQFe5YnnV7tqdNWJbZiN9J+pZUgSyzOXvOIfy3RQdsobdHRpjqM
UC/e9WS/BEV6NTVShcwKmQwSVSLt5p9NN4f+uEdOk6M9KA8j7ABa7+O70fArakb5LJ38NOb1+8iI
Dg/zsy6a965xzTVVOQVj/xVW7FiNMd0U7FZZiXIxSHnQ2Nl2bm/9tAkdtgWJdVnOhhmmD1qlH2UR
PcBwfFCuiYe9YZd3R+5vCb5M6rAvLRnvc9k8FQS4wIWkez9T06JrPhtafFYF31aT/OrJzD0R/sGq
0cWTqkwb9STt/coVV6OS+2lgu80nggkvVSl4cTWCTOEZO6Da/DhIeMVpnq469G0WgkceKUFtSQr8
jrhuRJw6hE3iUBl6rdH8tuughSpXdjjt2OG30hsZP5chQ7mOxxvE5c5Kw6uT3olywFsIpt3P5uyh
asTdbOckIRP57Qv7VnQ2obIaoRO4cz+ihJh2eoaeP9US0/T4WaX1HnU6jow+Stdzx8umJ+pOuPWv
Gs59oJn5RockDMLxWFh5As+GNzWRw0OQto81G/4K+iRSjIoRbUubnd7QZ+zJE4az7ehgpZ9tke1i
97nqPAIe4ftyr4Z50LVMJCbzoSiMF/xwMLCwW6wLNZwqK+VwKbeTl8iVE/HO1A4hQW4YgE42B7/v
0VC5I1yqflsZoVrZsNjXUNdAsaBlSXseVqigtDXWs6gb+nVG+pWPBKXSZ/+JfYv8eNDI/CkuEspw
OH7/hX+X0WQmzHlKlEWRaniI0nXeAZ7SI5X0pwNWYu1QMJOIPG1GvBUrqvTPvgqxSg7ZeY5glaAH
nlBCkBKPcQy2VnfwWvAeltDKVVt6v2iDHQcteIxcXqYWoYot2AsyjYdaEF2p5915mGt/tBuk79Gt
DLTXWhMW+2SDbr+3X2nC0TlN6bhKoIRWXT3btnzRAXRvMIuQ/CPcirW065LuvVzAn6NDAQiXffA5
utboIKhyaDulmsPs06OhW3rZrQ1zY5XrIZGCQENqGiZtOzOcs5J7PPMk6D2TMupbAQlj2ltNLsJK
D6OBP8R4DVjd7tTUfupW7xb9JOgtqKAxbfRe81IGCOi0ST9m1litFA76JmdXrVocMZ0yn9t8evMi
EvryKYSiEz5OE4e/VUTI6FjYGjgkzrmRx0ULadC1al+D1lkJcIIlWcmrWYp8w12CZli+hyiKQ65e
F938ywH7tuqMeWWQS547BKUkDrRV5eA8nA11GtNBI/cCt2ITd7eiUg58eNRxlEOoUFndyZxRoVEi
TKb3VVfqVfPGFrzNXePiB8rgLWxBzd4mHfBLXAbWps3uQb4GG64SX5nG5B3TRL+2ck45YhVk39g7
Cr4HmD6Yaer3eeCczLLyRViAv9uGkDgjdn9ULSY4lh9WpeHdHaLc72272IJ9zgekGWma+bFz28Xh
Q9MybCPsh9iSIfJDi3Eu496t0VLDlU7y0KIAWRMIV+lOf9N70ZcBpqZh/QW6tdMMdjNegWcnUOxt
NrYPwSucMvHXI632A6nvIGwgEs1AOk858jfe01j3nkNP/I+4pE08Q66zT7RcL0XmvXceWow8B0o4
w/klG6s+wIZIV8rI3gcPWZzON+7zhKoKQRfzEOBzcEJXRpJ5K4/PxhW9ChJalCnA7zqIVlLbotZe
IKvE8eojqa3guzmm4uTQzTW5RklyrzfZqzQ5Q91JPBa5tolUAZuRqpJUJgk9KJ+GXVh9hWJAfG2m
93pvjBtv/rSU+mWSZL818wbAlrMEMBc2SzlMkUeZ60JjnDGDxF4P48jevgKWWfmeBX5zaAmIgkYU
HkYAz9uCBs5WxuxobOgrGik0i0vrLUdeFzEsOhpu3YBTr+N1qxXrvAAtpk8eHQD9mqoK1j6jkg0p
W8eGnvomHDITvEa/661cO9hMVGK1N+moG1q0C1MTeqhjV9tm/KVrgO1DomNqbEM+l8Z2kw9vVdVl
SGK4UYqp3+Y9giN8MAmqkE8VRtGtqpSLM2AgEkgivRzTwlfkTaxbbC8qqgkoVf2JrMPj0LnDZRo/
GBWHW6swGAfV3lbXjWQvRul7gSwPdhpeoFMAWJ9sGkkK+45j1S/BDIUBk0K5buZpr88mhOhFqxsY
V+biz5AOZ/oySQ5IO7yBovhEV+3oABNmRyZ9eJbtWnOjlynJj1pNM4K80FWcedHOiNPPXPHS07df
efzSq077JBO52kxmYW2N0n6E4/nVJoAs6hngnehp7jbnanSo2AsNrp0Dh2uuvrgJ3VYpZGFApajM
x5QSsW5f+D8WICagyHTZY5CF2qrB0AZTijeixNg2BeplzANCmlv76oRRuDJrQeaUBHUUNqjHeNQS
bFgqvQfReQPwTDYI5ZwgIlPsDQ31yIQKzKCT2OUdhHCkSV7YMpKb2LG4Q1PEs4vOWvOFuXKJLCpj
8pMAh3VGlDKpBiVasNgfc0uSEVnKtxFu2jpuScloyTEyokvASKdUnQWICkil1TsHN0fSN9thzyqp
DkIN074ieBlnwjtwbjjlRf5WaykV0XKFi8ZxF7c5WdFgV3Jb/5VEdDOzlAh0EbPd9tOBptY20JkX
lr361bQRmEYt9Rd8mMb7poPDnT2XHzLPn4thIHNXtFti7jjlgqnhZnZoFU7yoA9X0qtesjoyuAKC
9sU9cxeCb9iyQPJtb1lvbe613CcpXGZd/+gkLSo5BSa7BgRecE8l4/PoedbHL23EIp+Bkqo7MnR7
tdgF2YxQCOpMPMKfbTi1a+DO+3yeTR578qrSZO/YKRn33cOk6vvRBtc+e8G6syfFsEfiR9ZGcV4A
8FPKFCSscZJGUf2DyyTp4/hwdAbyzpjvNZBfoYq5T5ftRRZ66scygLvV+VXH+Zs27XIh83uzylbN
mCbbsGsxdqz0yf5VyxlkcpXkvj2Yp9SeUJTorr3rq3E39QNxWyin7bm+pjqfow9oMAne0jTA7KPq
aqDOFOMuuYAM0tYkvxXH3AitJ4A6PzterZUj654D1OR75UW059nFTIEHGlEzmJfatHcVsmzUB1gL
NI4DgGuYLMwMITnw70r3LpbVr4o61+gcP+No5WmbibyxdcFT+W5XlOVNN67ssRu348RZGmlevotw
UIskBShFdmFHF9s3jQFcmxA/QkPhtjY8EnkJFw/s6YNsx7uwmZ+MPsl2LdrX1RwhTQ+iGkCnIW8k
5RctboZ0/USIq2XDwM8Nzna3CbCFAGge8gev0XzKcjIj+IeQaLKi3vWmcy8Gqts4uWVgWK7LuNFP
ampvvEfd5GZkDMj9aYTvB0s1W6W6H2HJpC405Sme5nWftXJd1rQ5IVPiEsHkHmGlJPyn9aMuBYYR
5xh55occrbg/6dN7ClC6gbNOnjhJ6JnKP5JMxH6EiweGHdfv3jy61lhQuMT3quJP7i32kDHdJWY3
7CIP/ayZ/OqsiIARRdaEFC38q5KUOqu6DIqLuEWS1YoCKVxcPfrkIr8Nw8858ibKYTtf1Uvyminf
e9nEx1QEbw23z0PA2MYS7LJkSNJ9rbsrB+ZbsLQkUruMuWzYXBKtekfb8rEt3I+qeJ8B5eJ6mt+G
KrhS2YNFbsNjjTBg28WPzDl3DkzUlTn3iAcyh+OLUsulTxy8F6Y6WXYKh9UCdF6TiQz+bAf1m46k
dNa1MC9cqn4U2jRwvpRYHCN+M0ofI0aqzOUyam8j6cXb2eBGahonGQuCHG1mMTKBhdrqVxpnT06I
SpPXBC9QJI9skDjIQ7qB5LtjEPqyiHbskcEC8MULBLn9ptLEwary2yrQP3K8zW0bfnklow+rvVoa
WTFutqkirldEjQ0OQF5uQn00vJUgWdb8/USvoF7mXBsXOaGeWnemmK/0PLsteK93TLXTziiCQ1GI
2zGXd5VeK6prFxajXp6HMq5pw6wxPS5ltj8XPOp53EALcjd6kHwMcbXkFISXWuYQfYmNkNFdO1qn
fOitC5O5y8ztAh15eqi8NCWWHJpnEF6KUXrrbvZtiOk7UwtuCk8QD+ciuzaDqxaVZAuHfsbn3CXd
sus0t7UGbp1TkjGudEckl8nBtSZ41+EL71dmbseZwBgsyvVRNepHoY+L71HBlrazL9dTX7Ed8/bq
7PleNCKsKbDNNrCnXVfes4d9KLiV/fgYFHQP8lSj8dvXVO1F95Vkw0Xmcl/l6o1OlXFjWelHkPYf
9K+1vVcwnHHI8UaTDStMIwhHH7n72zXlYxVoCoQbkRkeP/2cvyLc4woitu7cfXLxHLaG1b8Z9Vzj
ww6rUzma5QlENBcZYRzTyp63vblwSrRf9fL/BjP6U3UOKV7K5JGSEqG0as2UFtd+G791mZIXu4MR
Vpm1xGJWrJhLjOe8F2/DQsMxJdwAQTAdBpvGgaaXPNkIymSek5BisnYFRVuBVHmHL5k5ee2irnuG
DhZv7MCKN1kLpW3JT6/Uu6HVxJ3OcACVY9LxDja6p6A+CJNFCVqwJrsDCtmZuNuZu133ozWI05Bw
c3CuSA1L+g03LSLkRwDpQeuFvmM3w8aMC5hpXTZusrgnXnE0rn0nxSkpM4hYI8eZGdjmHgY5uO+k
26c1HeMkIvspjJitovaHVBwueZNeezGmjGM1otYVxri1lMBpL2f6v9oDfXAlFvNV3cT3RlL5liN/
WCJca4SnD26/cVBRMRI1IFESIdXZQ7sL6YIJtFNnu23OMdrrOWczQFGC+TzpubBkY3KdCqTBWigQ
3CzBGPmbF4yKDyE4UyGOZlK8EnE7oIJOPqiyQdIP9Zhzp9dafxhZabqt30hL3WRa0e4SDYVC6cAx
mbE8JgSCcJzTKleNBeS4cI9TKOTRMNTX6CQLlz7HO4lTbM3IlVZKVNLoqDpn69jGh53N1ppQAsrX
nWdo9xwV53li+IhyXbnOtbPiaxzhpnGRKBWIJejz+Sh8CjodzFbbaj7WurdLYm+696zqIHV2YnOc
8o3S6ZRNEAQ2UxpzuQvEjUxpVyfh7dRZ2VZottpGdUYfsiiTN6uwCcWS2Y90EQO1afMi1oHI85Up
SFxfvMy+7W1j176g0j/Yo/zsnGBbejlYuzn5wJdxP7YWqbm0pzhE6rOJt43q+V4vFfqP8GRwckB8
L3+2PRBhMLxZ/waZId/UExM7Ro3mmR1y49o1yDx8r+LNCMsvIeeG+QlSe7rXhJ9mDeDTNDk1Jhei
bnCsTdRuGkPF7M0kfiCc63NancBimZW0COdkDjl0jgh+VseZaoQJSA771q2PZtsvPzIdMrscbzJb
/2lO3asXU6mRBU8iqgaeUJRPMS/PjVHHz1XmvHFAOD4DxNvc5KioG5aYM5OmYNLXdW2rWyN8pPPV
ePg6MAtFSugoIJ2nOOsvSExAYfRWsanVJW6iXYBBUy9T9gKHxkkn7lQR/sjkZ2DBzcYPwDwcpZvM
LZw4NhUEDl76xURbqcA7a8OtmwSku9qF2CWJtrdCOBVFjairluJa9U257kk8+j/CzmM5cmVLtl8U
ZtBimplIzaSWExhZAkBAiwAC+Pq3UKO+3c+6J9fOPVanikUiETt8uy9naE9/1XN3G6mYOQQGC4yq
J7eCdUsS+afCTajyr7CJPBlCficGCncFAomPwUPhUaiV9c4UDZPxnjuUXHhl8NNDoGGW4aa/ZPwp
GgLUlgHrDxvbF88S1gWnDidT3ke975B3mT/bGfroknPKtpzjY5i3EHoGqjIMxFtgkBz+l7gLn91h
vA7BmfoxRmD+bIt+Bgb5mpHQIT5tllGAkapT/uuSJDwTjmKv/Np6w3Odr8aR2AUoYJLUn6Ys4M2J
jY4NHqvQ0PlKsFZF9eTv+ZyeO1eJNyzG8C/IKRMA69oB3hBtSCZJvE0yGMdpxr1qKNWe3AZcQTNy
X84KklZulRECZuTc1I5EryYN1ztWtUttUewaS7zODO1gA11QQDSxQF5n591wruULfQsauYS3NxBM
isQQR1qUXE61cfKmiIz3weQlAxmFTWi3nwOgLtpIdqbHLsxduQf2QCVe5yXY8oi9adVfwqLCGZZg
653Ggf0rvTgpDTfo4vdOat4ZtvWRVaq5pCKhEcb1n0TXQsJ3RiJufsFWRhp7OS0cbRQsTEYjKIfx
TqN5JxPeymZCH0/OiYlv906Ey3vZzaj20xfQd3nNZvdgzGGybx22OXIyfjpkwaOpA8pJBWEblaoz
r7jvJMkz8rHu1fSnnV53FXG9uvi1/gqc8UG183dc0ZpgKmhyOMA2XumAtqwY5bx+09WD3I8qfNcG
B4Btf6leiLVM2LiwpT96ZeIea7LLfrscoeKFZ0psfw1Z8WIFdwAzjx7X1YzyN4ReblJWc6JC9oAd
9IQduo0wW1yGAWdbPhxMdk6gPdCYUY32LGPTyImNJzT2KFEhMZ+jszB5VpouG29O76gEewmnFqAj
tSSTnbmc0qAi2+yPO5g1wQrvp5Wez8i63PI4+dRdt6u50cBS4SNLqDVZO2H/tmnJItjhq2N5h25m
cZxQFYR0U9TGoUu9x9hL9xR6wcDvOjYMHqhYVUku4PM91wMALEjXu34W+b6fJg7qXh2A2DYEY8Nl
HzeSBJur3kJyPk9+Ia6hnk89lN0bsuhRmWg0rru8W0ExMxECRLc5n/uZ6RmP1jkT1FlBzH5t6tw/
5IX5Oiw0+oyos6LuuXcv9W8nty9Z3QB1WXOEuf5aDPsnLBVjI2gRyEyfaaFHyp0NQjIwDTwlXXZe
zXc+QxNg0GrY6Z1KADSs0I5wkP0NlY3sMarpJQ/EVcguCnXwUoUsjYOB7gkH7QHMHM90yBiEoZ+c
SJte+XzxypEs8XVgAYkP7VfSeWSXvC88EogQY/6sU64qBQ8L3xjiOwxNZv0nsMo36EMDh1Ztn4Zc
PXB4slRO2aa3cXDzVAM4ANaUYIYSMtgq5fJaCNSpLqE1F7QIbK2c9amXejtXF7Q9/A3weBzSzoXn
P6tfnsxbKPjgP4ANEtmX60qHO+fyqvPBOcoksgMW3E5BENS2BRmXYD84KAyEJp8UJputM9j3qhm+
SCM+4IEh3WosaG6AgkXMNblLg98GYEzT/yp8FF/Ccfu57n+zHmObC73B7Gy6jxu1QX78C3HiGhLL
ODIDoTxaBBxdK+hJRp18DRe5WdlhmsWwB5FtO9LTsq1mtADWrRzE7R5SyCtJvXDPAXKXJmWxB3HF
uZd7DwxcFw11bEM7C3lRXiBsKNgDQodW/Cbotr7J7YVAFMNmsDSs5pMjqzPAWCl1fzALyDEP91gn
UYH+YVi8R+r/+EuwqYyScpmjop1eJQND5kCnAlz+0YBxPpu10tvGQvnqwqPBEL1Z6MbagP9dlwdt
VJiNcyrgB/ms/WlaoU56Kve09/7OpLB42qwt1ZDPGTs/YqjtdqnXoy7Vu0BkzbbUM2kBWzxlfXg0
AzrdRtrC7HyTp+wcufkdg9L9hFfxFxgSNHai8wHaEmbvxWUXZFPWaLNCiVtgS3Zxh5z1yX8NzbAT
f/ullpssreifg8XNp3023YM/JjDWYefHaQzLER4w6kEZ2Zqxeu6wgqiCf115r3zqDsrQoG6dnMCW
puPI/ujT/sVQCNESv+jGgdG8AU38Gbe9BAcBUr/Vn93snGASvAzt7JzjxPoe+uQ85Cxpilp/tzZU
ybWoqL1bkGtWw5CEzoUoxKZKJtVXQQcBO4Ha3qa9c7Lnp1L07xjUftf8fxouDz3bqaMnYbM4tskq
itQcbzYUwdmD3Fwk41E3zWeBEeBkZw21hoxw6+/hZGF+SBJx8Kzx6puUcHnOj+lMB4ns13fugIUE
GnY88OtTmf9uHZKHKk45W/vnLryY/NPQQQioSXQYE1Wa/aU3jYNcsgdXp8ZOGCjlqT9nm9Gn1nBc
bEXNSvHYCQoWUTlBpLvV1l+4taSBjaVo7H9ziP3gHHOw/a4aHtsG9wsb0KaUIhrgRkauJQ6Z2w37
aXrX3gxxzeRmppbi0A0/9sTn2mx6yPxsM8laJxGa/TMrfAzxwY52kv4KQazOJHlBw6GnE4ZKFi4v
c2n8iqk0pnon2Gb+ZDyFpbjwqmLey+Qb7JMPGVDlGljVoa/v4HW9j0H4mFO9vTGw9FI3am+Xfqb3
zOY74awfuLJrbKQJGoxapC4WEd0B0AEFi/Yv9k9r62a8bkW4JrcSwJ5XUFpYs+eEwiJ37AdO3GK5
8nRrijn2wu00k0tK0wo0e8fnaHIg7HWn3CjQwtlser0RqbUbyRub/GDY29ZCCaE1md39Yn/IdLng
6J82tchZYHrBoz8xR5NjQLOc2B6GdsmlCbFZtSkEZKLZsc2PuHG0ImfQHp0yVYdFzL+wewxujt8t
zps9DJxQBmotnSDbMOPvzQMEqUQTDFUzd13eL2EB0cSfLV7XSI/ZqhGy4z4TgNOs+GrSzN3cUgyd
vxTm6LKSqNjLxd5jok0I1AoBLbB7Rhr7sATeleg0jtmp2dqT5geYLr+8st7jdkYSwAG0s83B3bXh
wq+yJ7ZEqJyTQwCdpq8DPwhj38sQN9hQfIIvDHi+wHkOUKXstXELeyur2Z7j1MBTO/QFWKAABpKP
z40rNFO0pXly8teJVTg6lvnF/UgMGeeVxwdwUsU5xFoU6Y69UVYZb2UWt3tO/82seVe3HasYMFVU
bJT5vRHbb7x/D4MJ0S2v5q/GDinvNBd/hwOw4fHkfT65eGEtA7G3qIKn0a7nQ4xjhJtpPyP6UnxV
qFqySESkwwzvPqnU55678Gg1wY3RbGBfUIR7ClHutNfCDKRSsZzCV2Jc4FGydrcMJPftt7YfcT5l
NV9qwZ1ozd1e+mYKzu30UZIO2vJc8UlGHdlQZ3Qn4sWIEt9IIy3M9Q9DHO8/7cIVUVPR10C3E56G
cgeIj05lG0PhaFLvQR5i208L6n3P5trr+MXNO8vV5NB1bDZmtuNF+2aGdb1nkCOAt6y96R12qs7L
j/hReegt/JSVx1kyCAQoBydc187Voa3HG82i7E2FNHcatA6WbEqOrKHYJpr6hTHlsI9JsZbohFTe
KTaK3JJi6kKAmYLcU9UfWyTvkx38KWOuRObAeqqV9UuPWWaH4/fTY7+gDQSVLBB7T9ofTlF7EXz6
aAIUwQbeiCnVwz9Wwp+KMvbgnFl2Qk6+3hQQULZpwfcvcWqgSKm1uvGGce9WI65Er+KarClSB4CI
8wX7raDcObP4DMYBr5lxzplq6vsiVeWWfRilIFj3C6tG7+FTm4JRwZ/BWrUb49tQtR9+gmMjyS2W
Bg0ONq6BEsMHj+aJzRuUfAyye4ut5Ma0WyeCschX7fpZ1Ez2sZtQEi32vjEL4d2/V2WQTXzuQ0nd
NszsNHX/TLI/jnbOZr3vyTot70gtJv32336BoEbV1XrKZvyUm7yJytzfj50ZVew6oZF69lnzeqxt
VjfQ30BiZba7A4vCumi6t7h+0exDN4bBjZ9XN5O/67cnG38GlzRI8rFCuFxD4Ckn74XHnEEPcX7j
YbTCzVs1G3eoH8osvw6pO186MRIcTvA4UJBH5kXs8pJjNe/YjOF3EceBOm8zpoCls6zlgOCG9Swb
ilNl1us8ixN7OOCYT7dhhzeOm8ee5b+84o0uw/yCmSE+kvh/9lRoQRjBIDNB4qtoQcFRmHX3nPIm
hH8odxhUINYUXKVdmhZyhup9ZauYCggkKG/KdyTduIzb7Tv1ET7ff9SL2up/p6b1Ba1ghBc9G7sE
b53beadK8RLQGy9jOQz2N6MntL5LtTQ3ZYtRgWZWHCaYCSJTWfdzfDfFUCuzlEb3zpACR0MH/AdP
B06F/khygm5inXwXmLBKQVzUVNxhkas+LHu2o4K+PTrtEVICdlIy6Fj6t90u8UW90Q5C62BabD2w
qkVE7zk4a4ic2KR3Qa+7syuMx67PuzsnBL6agu5PLHb+WNM/LBibdVB0dFP0/YnAM59l92uhlAIr
JMq01+iXNuPSATqPb6OvH5xRq53G6gSGdeAaYh/x0z9ZFnaGjIP04PX5yJnAGA6pCqKQpjuIV897
GXAxnM3hmYKF3dCFPyvtUOWRMWE41IY97XGwkjlemt0YF/Roo1SkVYceVI9nIcKRGVkNILZDpisT
lVWP/H5wK7hTMC28TDq8Frz/LSVeFnaPrprYSADdyGEOBTVFQ1THAnU3Cq4f3Enw4XpssTd5jgMN
p/srPY/vA3iFLSELY5dXCZagoLoJWHuJG7LRQIdm0KXjyqc7yqA3JlG/3bnBZrUKvm6xWo/M+rdX
Lo9JrOFo5W001YSTF2cJaRVielrHmzgE8AKJddjKqn3hcVzg1iDl1DDKOa7o2dHdj9/Pn0F8P3jc
u7qS9FK13FcdfaGUmLKno8cOd9V2yNIX8h3moWhZAxTcLNLURFChURrMFt9WwI5cLPl/BTmOYh5m
GnJA01ACh9Kd6XSf+4oZJmYRXca0aIJ7uQjRfCYpxn2PaytiORMgBymrqYK/A3JNNdFFmx0dJlDq
U7E7xIUznBuPaoiONbYYOxwJoV3tshN+Smc728nz3KMEieXV9wpKjrHVtiTmONGtvTs0LmBcEPu1
aQ9RoTlXvByQHiagx97HzlEKWl2XMmPSLQ/F2Ja7lojp0e5qPjt2+QejNdyUPPuFDvcSYNBXmPXu
fNHct9qn6674C28YJw+Lv62lFkKGujEoGlIRAijxANG+lqn5MqQYP+mGV5TVu49BJlmzSppLYMRT
tee1XHaQfC2N+OQi1lp2fwixia80YbXlGzgepKeeMtZCR4je30Xo/vY9a5tW7qXNaVUvZL+zWFFz
QSCeY6JDY47+5ovvzhof+oarPY4Iy4UBZv7tGpVei6z88mLkRx9nG74xvTwYYRF1F7SP4L4psod0
RDkLMpCzRpB/0Kg578aypBNAfNsxrOsh5CyTxbquzauHVLrui5dWN0ISfzMLdcYlEvo9BhyBLmjD
CvNzNInpvIgmPCQuTqShy25tVr7qxWhPiuF28sTvtDfL7T9iINAcFIGs+Zpa276gRiO/GsE9uA/3
UsHSEVJ7R8c5QZUd8TyyqhytcaTluzpQPAtCEbm3ljYAGpBgxIKfMjfHxVSP8oA7hjcIfJN9I717
cAeE7dcM9Ahc995Ww/2EAWlHEul1INTAxh+HlbFCpvFKRLy15H7ovJd/v4HlqhvafLgDjjNf0o4v
g+Xg3o/t6USUuImWATp4SuosEgy3SxB7txVCUBc9RrkgyHaWy3a2zAT2pgGVt1I0NPZ8aXXLadtr
55bnvfUYxtZpLFV+sFhC7rU15/vFe899B56mKTKovmJ1+a81zahslETtPSi6mS65x64akN8fZrf2
I9wau7GvUFMagz+IO1IVGP2ptHmTll3lQTtHJvLt92SmyJFIEh467mxsEbsIr78kL7Esu4YKx3+U
zUaUcuvzWzFGc7ZrCE3b2MidXZcxN1s0jh7Rm1HE8mfKip2ogJa2nUcbO8NQX0HAXgdbi5f6W2AK
jnABxed/eMm8veVpERzndHpOUVEO1uL7e6+DrJFlhnXCJXonjdhgDFtgDrSDJJqOkQZyqM92l1Mo
bDsm+V5jZKw0kxfg/sQgyZb7hJMkHrEmM07WWkuwZDbOq4GXXFyleP91GIJ1bXdZwc6P/MJmtY5t
XLI9p9jURuSrgTMRIg82SOCljcXwny6S4se4QCtx6Lls6w66kRyvtSHoOLUQ85reY5PQiKM7UTjK
7n6JHEtWL2koqNx66IaJz3YffmW5CQdaJm9h1dkkgs3PcR6NfdA2bwoa/42UMupP4D/kyPPYFe+m
bNbPhL0RT+GdJYwYb44fPP+D+bdu8Bd8Q7W12PImKPJXZVmEGqGCjDrgnZDwYzUTAjVDh6Akk985
99/bUjMWWIrHZYDtFsUT1vzZjDnNGWc/AMKfCrO7zRp0MwZTRuiFO0duOqwP005+ZUV5V4l1Il/a
4BIk2EVCuzkWtum9T31Ky5QT/3Fy/SEkN0nPfnRsbCUGMerN3JnWfWhVf8qV1I1qiv1fl+rWEU/I
LJqcUfzdo1+6TwPNYFaLgm8yGZz91frIGWbe42dycW2kYUQl6BXmevnGV2bc0PoOlgUBcQmCj44V
LZP6hn0fey1sOJea3u/tmNtvlfKdrc6thA8ZP0SGneHm92QXrAcqP/qHkljqzlJxH6VlMEReOdCX
Ps31pUqSPSbVBmVwstjnOy/e5FAchpcWm5i6CnsiJDGJfRWkqH4qkJFdP5FQGN+YIKHp+R1pA6+6
ThaL6RZDuNMgCqlXACfOvTGWlJFwW0y089EqNqcNBM5NU/rhjut3+bb07tZ34/opwwLXp41xaK2s
OLRyFG9pae1CiiAWiYcgNtg5kodhy4eAI45k6oPnJedWr4Z1BvJDWAqN71xMTAozN8FfYo0O+GnJ
1qg3bgMt99Ta4zcZaw4H2sKSYwl27aFQ9J7FrGWiZBFPZiLGO0F+75DorNiF1TX3MYHHnLHXHO4V
hlFuwlPsjlGdVDjchUXZn90++Yv1vvT5zazagn7UFpjY+ikNiT8/mBIf3PS3QMROQmVeEvNPAIHz
0uPmWxS+R3+yzV3hksDj1dWdMngESJOfdljbZzpAomIcgo8SV3ZjstE0qrKlZdP501S6ffCHkdSf
74hIT9WAbOXqJyWZpMfLFKKbNoUhHxBhSIrnG7OL5Rk1Sh9dWlJiw5NPGEGuZjhMVGkjR7hyfJlt
55Jzkznojo0pbLitlQjzjaSXOhYADhxvMg6YpI/GP44KDUAOaxU8HeUSxfP83WJgvyMfXx+NMXOj
VLLIHzvjM3OI/K9qouuO+WNe+9bGSo3y6g/UkMZjNuyDPMlPFvwr5qC1TT3l9KXVebwLuYo1gk5s
VkBcTh0WV70xXsYAZ+nAzce0xJEe0fRoYZLvem8XNK48UAlhRfbqZOejtyfcgJEuCZrrP5pn50q1
DzwN5TspMKSbsc1M1aRXEFCnZmk+q/FtGufsISnHmzIhGuGFwafK+Aw6YXznw5B3cDNKNjNTtqIA
14dLZj3GK0qpn3OR7sHenOXQNhc+fUevU92pd9gNuHEoHjQbQEpC5uQ+VLxBKoeiyZyeTCwN3Iuo
PBhgyYvBDfgQ3eGT6o81kuQFAf5L5pKnICsdrAlr9Cz/6mJhs+7meSK3gv4b1j++Yb4Co+PjWhYf
3dy7Z1D9SHDenWe20x2uER3F/qq+DTjCebXQpJZXn4bFST4DLr8unNlHd6YYUQ7jDfUvv1bBXO+z
0DrPTutfqxoDuI+2qNKsu4gJyCn2TRoAS6YP28uec1nMp3YycZvqqro3fryFghw0vPmaaDZESFKs
2QQJjsYa0+euY8NsZ9Oj44j87MNhOpcuWy67R290qkJgDCA4JeMWIXEcmTDUdVywMaR6Su4UVIdD
qEi8MnzTQL5RVBlUcgr3aYxsHxpfbV6y0Whz/SCpN6yI2b9VOTFKEgDrsUeqZmzka2kPc/SvrqQv
2PfYNIavJQMkneZxuENySOmjbq4pu4CNh+CxqYhy5j01hHPtVcfFXpqLLINfmqFpB4aaUEsow90U
UlAD+rfZYbWnFMHjGgfl+BfUZsIdXIt6Q+Xfk3yTjFjErjJzC9r4p7fhzao0dqIZERbfScp0bstH
Cp+IKXK346MEgCTphzdS5xulfXQ76Ty4Ya9vasW8NWmNE49h3edeq5ZZsvwNNA4U1NdgRqKnRGs8
l6+qqMWfWmTnrJN/w9BSDCQCk2k5TJ9i5jGLi3MewEpR/XvfFpqGJFYesGP+GMQq2JL4jB0zZb+C
3B6fiiHiKo81vX72hXAfM0+jkVh8h9iRkkUa+YgHX9YAeNvMU9qRA9zgYYcyl8kX19HjvcPfwGvH
e356L0mHUGQOCtujDQrUdKl+dohfSvGDE25HU2Xz5XBg94n3w5bbfBVz/5OuLZxIFynxhXet85ex
bcKziwGNdIFij+4HHyzrd3OJpwjO/fIxrf80NyZXjzhW56SIaVDwFoOoH/8RllZep4KhzSDI8Vtw
vxkX0rvVFOS3pB9/smJhMJ5FGCnkzotTw9KGabITfmZ9YcI5FaI+62KaP4C+RQi4C1KQzGE2PKdW
iDPfzftTHbK+rZtjEjfl1bBQ5U0fLFmWgONtRveuRrh8XFi/XQ3QMh5CjUJITCo2hqvQ6HHiKrBX
nbO6zV3mwEX/KkTuYtpkdyqaVS50w3MjsvRUjkRWsjOAXE7JHqzewnBHlyLlANagPriMp7hibSBv
c9ucgEt+xFWRn8n11IeWTsY9jrcrt3z+1mVp7i3KHDa+36C/s6QRVAa7TULVFy8Z9gMkwdLhXSaL
eTWhjWdMNnVRl9wkHa77TZtHCz1WBtIEJY0n2U7hxQZnTqiEWp00eap713tR2Jowa1V7YVX0F9ch
vcHK/i6F558llunSywTfwvqujMfnIY6hxMZ8Ygc1UUviVF+LWQUR+dgunqFhYLidu1KcBQ1auE19
n+9C39yK+eAwsDyWJj8O34FjKQHIV8gyx6xCYE2kcacXlg78KP2dnXd420z6Qy2FRWVGjaPyZGOY
NXHyLCC06+cvokUz5+6JP7D5CGllOqQc1kYGwVYAYN3TZNt3JHTxC6bnKrd/8Vywz0X2l5ZDxWZf
RW6e+ttevQcO6VLATagMfCUbqNQ0waj0b8AgYXSxe/PG3xaQia008/II5R88UEZdW9hjQbYDbC+6
flHQCA+lN79yXRN7l9DWbmKDsoX8Ts4X4P1+nlbDS9+uw5R5VUnaRBN+d3guuMOdmz3383GprS94
y8RfLOquNSjjOqALNhl43LSpfezxeXvx+0+fxN0tsGaE2XI+Z9gR1ylYbltXYGlgToIGuDcMI8Nd
AjPRT+dPMWXP9Fy/0G6g2ZEhpJYOto4y8SLbK4vzwGFndAtwrwke+78jvfBZiCoDHMoQHxfj35WJ
sRCnwFsw8RAlfiV5yFi4GB5KWWryuE7II4e57H+mALwE+uY5MOsXO6blzRgh2qLHo6QbybsXcJ2C
51a+BEwoKHkr36WnAvyYlXZ/UU1vPRk17g01kHBO8TtwpeYdVbNFyebeuc6uRColIKC5Ley0hIMD
HODfj61TBpsTUT+3NR8TPro5N2OQ9Z4UfKSxT11qScU0oP2n2eB7Z2gw0BnGKLJvW1uqatvxg6cN
1VieRTaTJ0z3yFAjpsGbNmbnKhv8EVhT0xu+O1YVBqUs05KKKDWDexqgVhud3722rr3x8/g17bob
76HQwbzdZ1zyU24x28YTGFrd2EMspjCPjAe2ayLvIdem0L40BaUU2Felxj1lyzqaB1fsYoxcB3fp
vbW89jTS0iPa0X7s6PTaNvN59qT/a8QN5nZfbAfn3yXp6pVUAY6JUZfZaaBxI4Yfkqbl1czFuG+7
96wth7uYJhkarmIOGo8Ff2HjwqrzznuiT96lm30AK0WQbCbE+OTnBEJp1MmuMCxC82MchurBaCg4
LrTZrXbMB0VJxPPkQyRcNJ6lFpXyrssugb1EcH7xfq9zjOWd6SUxf4KJ5ZPgD8TrJx6H9fUhDbO9
tXLq333MUSA7Z/dhTHlQxAA+1+qf8ixhtQyQbBunZfIgkvIsZPFRTUX1k8XWuSuA4Rg6eTQrRJPG
DaENU+O2XlT+dyrTPxbdf5CQsLObvkEljMWd2fzX6PdfIEV4SzPfJ8C5ZZOH+MO+P6lChqU0AmBW
n7mK5ge6HXgRYHBoiG/ENaGEbp6Og+kdU2rfojF8nxeDKRLfZWMFh07BmUyy2WT35tx80NCbaW2b
4PzaDUze1wYTRjT0PSdtW07/x98o+B9VLT5GIs8OLDg0YWj4/532mKvQlDWy5Gx0z9ry70VIkoRF
pwPwY5trH/GU4/sk6JArREU/tcoO/NXa0JVAsgy65WkBiavI0tK5MyWe0DhDZMgUGn7fw9yuFvsV
D4t9xmwHZURocUhKy71PxnFtmqzf4X73hCj4H+GwfrdL3gKzdKorPZHn4DS4dv3Yl0lzLm2eAwpk
ygt7uK8Ac+WZmwkbmBacyjiECLdQ6JPZu+9K8sM2lrNd6TvJXSo0OFgDHExbGj+jU2j8qlhECxCO
x4yv8mzN1uXfL/Xsr74I+lPfktllOfrY5bO+YXVma12H3gOd2hsXE/+1THBfmSCn6UGJBm4jl9Kt
zTu/X4II3lm2pfzDuHfZT+0Dp6KTLrBO7QxVcFY4if/359L+H8xOfoqw+BwLYqG9VuL+J9OsQfOR
SJTZFujZw2B3wTFZqyGJkFxFQioiplDqagXVAYTWsB9SPvqVaa9URfLjjgHlhzOjHvHeF7QFwIYM
NO/R/KjI/d9i6kGSjE5GhDPa6JYUMuH0OVXOCxmucZ+pLt1pRz23vDM6G16pZw84/3s4fz3uPGcp
h3vDmg5wCIP/o+3E/P89voFP45HhGlDd3P/2+Hr97Eg4pusPm4w8o019WJpW0fQy25zgvGaXFG3V
LxwG0ClE+Xa5Hv8f3/1whTn952vBBV5GR7JjehadR+uP57+8FohNGpOXTDjeupyXTyKAzuI+AuJr
vK5+Jpyv165QV193xvswLm8kLnCoaf2H1PgbyfDws/TTX9pqvMOasoN+3RKwngABnnAbtpthsYin
oW5jDC+34KKgRAkG8EWot8yqv72FbK3vUJI1QRR36KEi20n8tMHzRqQcXXwd/PrwwrmHaSKm51FO
4Aaq8e/EHT5i5IU1i3ZTOQT/cAIygKn+hkNo03uSdMiUgS3TUTvP08mOCawoXFoLccyd29LL5IZE
Ac0WzcFCoeMi5m1Jo78W2eec4KV1iHxuc0kyZwid9yClJinnX8fGmqFnkTYsCFFuLb7XH2JNF9NG
MZ9v8Jc1SJBE4Wci5QsxwZy3ANU7TwnjI8gUmLyLcY+Ax8I4ZR9NCJysq3vsejiZyuRqxLo4rg1u
AoFjo9y+GnipZv4CUZlRxqvKFGNQDDCt8sJoHEW/Awezlvd+Y32WUd+hzqTh9KFcSp4g8KPXN2Fk
ZN4LaW8sQ5BesrWotO/Lbd7PyX5Yp/kkaa4YW6+Ewp5KE8x5n1CECx7uww1IAK1vFqbtAVIVrsGB
aTDgfa8CjJxYgjoAeGc/J2/vaXR4GYCqsMqfxjIe1gt1bqkAfA/+otjxNY/CSKhdeOfFqh5kF8ys
faaju3jfRgfRJxmb+8mnyLir3hyj/cwEiTs9QRG2cfknasq2lsufa5Hiwbbb3FvQORZuwj0pBug1
1RbO7HOvTbxzFgZdbd7astQ4O9Nyz01UK59vrTcfaANp9mSTsDFCctUORIDRbVkgK3TaiXYc8hqQ
euoy7Q4sWHFT0/LAGTME97V8dbumPJSKiiikx6gccCqrlq8tCOvliavY8hQ45HHnQsozaGa8kelL
BRf92DS4tBphxJfW4uepUZ/2+C5qOr5jDcfRgiqU5YclGcMLOVNxsyyS2c5UnxovLO+SeCnvRvko
G8s/89Abl6G2AUCYNnOql/N4DhpNo8oQX4o0Z+viWtbJNa3kFqY89rnTfEgTzMNUI4Uqd7u+RkMO
KaCgHj9Vrt9FjeWqcVbvF6DWNWrHmDcRkpPhfcN18j4d/ee6xwMQzx6269VNYeQeK7eivw8djAIZ
ppiosp3qkiXOi21O6b2Vln/HuQxOQcFglgzV/UC7IgpkunVn65artDlI4QFncdPqYJqYIjKgCCdi
tGs6G4t3CBzWi+mkqHBcsG+7mwsDzjOryT2rSS8K7PE3MX5sNxViElUgFsWZf8ZyxOyiHHD7Tu8F
+wCTgVm5w5HmeG/cWHoeLxUAAwgExA0UNwgzQ1Khc+CpD5AqdOpdLWsNW+HE2nql9TUp174DOvIq
piI4V1mB1SsBrVWmTnfCezk0+kQL/PooMFQM4zwcg4BRCONMQjly9aW9jnIgHHswEhB8yiXOHqqO
7Vuc2eaVNHrgKo/dowNUviz/9srOTlkhmm0QDw/S5j6GI4MLmre8EIXvLhUuYMKVevyU9d7Hd1TE
4/zQxB52bukSFCwGecmmYd7kqtWPRpBEA8aJZyAZqpPFHafDK4TF/qFvl6cFJhFvxOEk6oW7MCGT
NXXOdzCIy7tsbD6ZK8CIZm6x843kuRvk11LXcBztL3tdj6HXkmpIm10lPX5gkwSSkHU0Eo1mgUiE
DPwPCtnk+q5pmFlymtY0G8/I7wMggG39PrRm/wij7TJ3PL6Vl8qd1Ci3NORUW6Wr/JTV7G5xLgLS
Fi5qVM2xYkAkOSwz/YX/j7IzW24bS7P1q1TkPepgHjq66oLzLFKiLMk3CA8y5nkDG8DTnw9wVnfa
jnCec8OwQrZFigT2P6z1rc7GkYYCP3zBcL12LJDkam94u6Zkdt6VAJ9yO37J7cxYK5XDJxqWRBSj
1wD0Ga5znXm3IlFF5pWb3aspy3Iatf7+/J3O+F9OX8OkHfIQuxFs/+PpK4U7kIbdxYi4wZg0JIAC
sE4lnpBa22FbutkRJdD8M//Pl/6/gvfi+v2/b/7933z9pSgH9oyh+OnLf2/fi8un7L357+lf/c/f
+vePX/KP/vxPV5/Epx++WOciEsOtfa+HR6hMqZh/HD9++pv/r9/8x/v8v9yH8v1ff3wp2lxM/1sQ
Ffkff35r//Vff2gT1f9/0lun///Pb04v4F9/7MWndPjl779/agT/1P0nFy/AX9dljGDS5f7xD/k+
fcf+pz0loXm2Qd9iUvtQdeZFLcJ//WE6/1QpQ1WHa9OwLGjaf/yjKdrpW4b1T9Ol2/dsdc5M8Mw/
/vO6f/i1/+/b8I+8za5FlItmejY/vvmqxk8Hm4EsW1UtnTL4xze/sLJqFGitFmNhANGy3ga98KkT
ZI+gd0Rul2en2jHuJoyTHMt6CZtlkdqQbFoqEVWi4pBPNWTnUQbvTcXE6y+/yD+f8O+eoK4SPmi6
pkt9qNum/TM8N5asQ9XIoJ21O/iBjAl3DgF8O7re9MAf9GWhK2QTQnxad35zCIv4S5On7ROt+rAv
oqRCXBAG9FjIzjNz9JekGOr7omy+/f6ZWtN18tfriKxex9MxyMEW5L37OfY0Vad30GKoPiJqeSsC
520Mh/6MrajBmdG2+ziob0OJ2Rnkmf0ykj18bLBlscRy0w28eX0H1CZaj8xreVvym5WmO1OOxHO3
5fCxDiRulTe/6fUbUUrNozDKewDh66i1LlfvJKvbCm/4XBmI+eDR0IOFOgIF1D0rkqraB7d5VYm2
vPdVDOZCTc545tyj39rKpjKCjBkm1ROnvLWOOLWm+qU4NL3zTRFue/0+ecldyk3FHOWTEkPwrdIR
KalX30Qbt38XGvMzNnkKvXdBHUxXjv4raHpU9FITkkqiLJUH2cYEnSQlZttC6Ulhc/Aw+B7TWn8v
hlw7RbV1HygLdrGGOMqP7eFGUsrr79/jX8ImCGMFSmtAcjZVY7p0frxcqqRG75MPk9nc7K+yVvpT
Po4fyn4UFylUBb/WKkhH+7FLym9jlTjLekr2yQr1hexU9W+oz7/MU8in5NbkESzCDELjDv7j0yFZ
pGlRpjaLXiBudUQYntH9EIyksXJRRfGGH3+8GkBS2HogF1qUZia2UZ8jA/Kr8k13O+1oJLF2yBJr
X1jqmyul92rGBYOCtvjil6Z9FL2K6xLXDf4hhFjwCMN9i1VyrQGSW8iySY+wFqPN//evmgGRi2fL
mY4lEn9/fG15BRCt6tV20SDlMF20/qWGDIno8M8For3ewOSVo/d+dv1PplSSo9SBCeUGGIysINjh
90/n50OSjyKqB8cF4k1cBTekH5+NN/g2lQXy987Lch+ZsbbWuUavA3FhV1OLr14fmH+Do/355qwz
k+AImNpzrgBwtJwCf+2LUSPGMTcbxtJF/qyQa3EuiONY5p3JEBSf18i7aIo9OgcfaEDePYGb8jaZ
ThRalL5aKauaVPOcW8X+BAG1vw81mCRzvsHvfzv69Ez+eu/jmepcELrB2WQ6WKZ+fKawa+gHTYse
w0IKlURwp3vNOFM6vzU5qia010qzrWRpPAPZWPWB5z/aUhAK27ZvikpyVt6Y8tiiZUA1wt9ntwMO
1+WKajLj0JZdcVGJYXW7tucW3xxq4SUPfdl/8Hq1uVgZYyX2H8UL++H+b64y0mR+fnVcW5bt6KbF
MTkd2j++uggRO+s/gSaf+cRe0Z2tZEh0RSesHEWE+5zB1N3P9PypUYrg5BLEiVeqfFeHTL9N3+vL
qHiivFKOhYNBLjAiZS1B6dAhw/hFKbyCMhc+JYX93g56fHJoIleh5o+brEZwG3XurcVxsPaU4tX3
inyn2PFH6cvmjhBhS6rM0U/V/tlDfL+JT3XvEhHuDN7OZF5FYU9L4XuqdagcJ3/KfOPi423YNeAN
NoYuOTetJNmF9LfzyZVAKlllyVnJ/OJEsg8vzwQ/3rW5cc8sItQJn0/RZnS07+ciQ9c13+OIN+pB
9WSwUzWJRwEy8QGTCidTWbSwt8NyX/W19dQM7t1VciIvVWYUXuUZL6parQmfiOBBFuKRu+b4EPvl
vmdatCMN1FtxJyguZasWFwc8nJkg2+s7VF5Tjb0O4h5SidWj/pNhcA5QJk+WNVL5+OF73TT8hYhI
VdbtvcLS5Vzqjx7z1HOrckOMEOVv6K0h06DS3Lu2Ha5bwmYuhD3iz2EEtummD18/PVi4aaADNHeh
O1gBfVs9DUFmNxvNVMqDQPSBEtcclqPwAUQO+qtiGz48glDBqG6zETTJUtKt2nuYH7DheGvFp6Dp
qxzHoYcisczVd4qyQ27hAQs+FroobpmnusfM9snkSSpUSL7uLLvKzT/odfvQtIQeujp3AN3SjXPI
5pGLTawQjb0XnVG9te5kxB8ZZRY05LFaKMegBCJLviUfRwYrSd4WNxG/NdLL7o0u2/X3G4ylZej8
I6e+5YNT7SzWoIwi6MTdSnsNmEKROFOPN2EKk7ccNzhB1PpBIDfeO50uN46ATqUM6dc6N+ubW5LD
kafgQfigp4WZPXhKvfN9Y6+PVfdmmlQthieURaA21RGVV0lywfC5LAz7a5bjp0yAJk8Xgmu5wWMT
7MKiSI6NmmJT4CMstBJj21wImU7EGD5wrA3CeuzanfYcB7Rmeg84srDdbM0+bBMG/nXkLUwW3K7k
ISl8i/RAqgqXYM11A6taVGwFbQJTTo5qik1u0u3ptVvvPBdhFsUqd7Wphpv/acXm46YQK7MDOWnv
q9ixj8CCP0ReF5/a0rLRp/r2tmCIFYQ1LA1FdNt+CmxjGhkcxspq14Y3pcFWzlsJtPBoU6QSQMeg
nIchNHAY17F9Cpi/NsK0nuafrQrbPmV6V/EZFtFWARy7iAra9tbAPO8n/TuTu/ItcQN7iVCCmRnY
6mfOFMh1VmOzduFfgQ2wjrFR2AfpifdId+XKD6BdRxIzd4FobeEW7DXnisHQ8RA2o0MSEurtTJPj
1rTI+x6dflgyli03ps3iQ8Nysgs1omG7OjwIo83uSWdkT31EFia8awRH1nF+Bags4WG1mzp35TlT
OoYrhMJd2wQ58mhN2bnsQxDkMz019PZLPDosP7u6QcYbhecSJUObAwFhfkdDbibeMghSJFHm0KxL
LcE9FN4Mp4y2RZ59DgrLfEHe/gZ3dW829XBtmzg5IbHGbBwCN2vAeVfFKA9MWy6er6ZIO3OgBTBQ
EQer8WMgqD1br9g1LEd2Rtb7R0947c7/EqRk8pTQYh5GOzv4ZaUeSR74GHdASHrSO1cdgWgPgLoj
0AdwZPve3TiBDE/4Vo2F7C0sg4HGXmD6E7R9+QF6+asW7XESjOfZ/WACjmXuMh2PwCnsHSQ/bR06
Od75MevuTuDhBjSS51KNukeuvjfHGoZNpQtQ1sAPN7GjVxvQ98jjJi8p8Eb/WE8POCUGFMjQhHwL
vD5K82GhOxxMRv85QhIDmFIxn8IeamhnejhTuFaiCc1vlIy4xHzAJ5h5RxQNtEastXML/3vaJssy
7r2zEYUTTi6Ptpoot3pSovWOkm9ArcsDmwax0CItuqiEVhAMIx7ZtX5QKYz2QSz1Q5CQ3NYwKns0
KyRssjVqMq6AMDXcykWNucoqc/YlebkPWwIE/bIOnzRlkm73hyYpujuKQXtDasVoWUcvg0semgYZ
sFCvWnnxi/ZaExF2YoEWbtGHs5E2xh60ZLg1521zCJfmNHdcHiNz9DAqUCtHXhty6bVYay7QdyH6
ENuxQy258+o2eUsy5SJtDuDYQH5Gz7AtFeNiqV19CzlRVwyfCnjKg3cyreOgaj7GMw9sp9+5G6+U
1tGXPT5UDRS9l3nDJj5wQbTXyMqH60jhtHHVyZKJX9PW0MRXFuKNMmpgALn+IXCE8VjSJyHW0Lr1
QJz9tmV50IpyFzL0tsjcPM0P0rB6wkBBCBdEi29HPet3hocUUTNKYHNxcUSsB7FPTdnakXa9zqxa
ng95HMKqnB4slWBA1+n7aefVPFqB52wKsYtinCKstRq/M54ZbQMzNHyCK/DIcOJr28RkCN5B/XtG
/z5iQrrEObYmrfAecNN1DzxBZ9PAHHrSwugB19quY1ysFbr3WVI8Ld3pV9QghQbUNCansPISImum
rHDsvVWQJY9Wa2LYV8MnS070P2B0+wJPCFAeEI+lm50lERXMO0Z5dyvWJFmdQhUAsY9kwkAMFNox
nmJ931sDX1VufUJI/QUPVHYReKfwcJtPDRvyVSmH+jYqwXOVO82y9DLtsRSOXCeZlkw632Tl563Z
bAanxutc9VR5FuIsIymmaJWaoGBLW8atEFvZN8qhsfgXJSYfXl4Etoa7LFNvvz2y/oE8bsHFKdrs
0Y/Uu1eJ7KH2Sw37YDPdbeLglkUGn4PYeHYTqbG/eux7O7mhSHlCR5Ot5m6gS5m060FAsS5LeUV+
li2pYsYVEsZ43fbV+CHTdEhPdIoPmt+NXztELMBzDtQ2FLwBtMEsL3Pcorx0Iw8eh2ngwVqYY8D1
KX8q++IS3TwL6LSwi1DihsHOImbgqhsPQQETijHTxbYbzjsLhFTpi2gFP2GpMTEBGubLDd0uhg8m
gI+MgxWuPxltY3N8deOKyTqbdL32+DR1AFuYstYmPei4gpwD+Cjh0tU6W38e075Ziyx67vv21ei9
R1fm+b2ZTqMGxEOBervxhkfA4wHpOK5cIEvIFhaG9H1LQNnf9BH6L8tWYiV12CrkdzqWbWv6j22E
ZzO/MNBYcLuLDgRl6exsevFIlxeiwek/Gk1fAc/Bakwi8qpzCRenYGwe5odgSkWzzODWtPXn+ReO
NMY4VCVsEp3o5zgd/2bY8UtPZzvoBVSHEaHOXfvneZYuKzUFmz2BNtNhmSKSOetj5O9AYzdnEpwv
IFvRwrogswpz6K+/byl/TQDyLGacLo/4HJxfcjTd0glZOflikZTCXcoyChEAB92SrJV6WeLS25kh
oCSncIMjVLLm4rSbykXZxArLK7xT52iswVzs5kxg9FU4ZeSoDhk5Ptq47e+frPHLW+vZzjSLId7L
0VT9ZxkIebpmJ6a4jUjLKM4TuydnBwFk0aHMsLvjGCaPFaG6q0gEHYZH0KmjbrxMVc4JdyPCgy7D
izwVkdwyw9UoEXDpWdIDZje9ratY4MYbORxkSbI5Uu+nrGnoZ5DPbcJGtd4mtGjj4vYjmgbCYOiZ
fzeO+/Ulsm5H5KKaTKZ1zf1pUiyVPu6zBLLHXFHCdlT7JVoqWL0wPwlTzQVwPj6titNUE12cSHLV
j4+//0VPM/EfBw2IBCw+GK7Fj0FL9NOyImwDmgkTgV1YayyglRgSlVrDduli91a7KYOR+XCIRw86
EJPtlW/U1cEiSyF07errOIAo7piW/80n4JfJoMYTs0lfs01cDK4+f/8vGgas5DrpxPa4qJmUQWnS
sCu32PskSytYSE+Fln5pNZ2GL4+SVVrH5r4VrIBn1Qwe7+JvflMM8X/6VelAu23NIc7IYJRq/pzD
GYRFbjfQj8H/kCFQFNvvMwZvqQ8C3UHvy0OltQ2hUI36xt75i+o53VMD7hmJOjIEGItwQhnAqWV8
EHqaHpSQcIyFZ7W7scd/h3P7hs5dIzOygxFvtTVEH33BdM77EOaItluSJwKlGa+2X7xHjZ0cqt59
aqq6eRBZkD3MI3BQdwg4L3GBGT+ZKwRLMXeVizNQRJp9iUPwx/OVMTdaLiqDiQbREH4Rfv4+XPpe
E0euFm3RDNY3R3hv/G4fU8FYlhwhSa95dOECoXuNzHtiszueJg2IONOb7r6q6+/TbdLhxKIEJXwP
JIrrVEgK1anFg+n5uWY7i65ZGM9AKq9FOTZ7fwqL9InaBBW9UbXGvOjTQ0HoETy3aShvdqGxp2iz
Fg6dBoY9wQC77pG61I3TrNrI9hel7fRfzPxbQ1f2LrsOlfckijPwDR2LIBEPHWaRhe2p+3Rsi/3A
GvWFXzq6INKTVPE4vxRV8aArIeazde4XmkVPEYWWha/VKo94T0vy4P1vKZm0G+IOUZUp8L6lp1aP
aqoy5u8sm8PGAf1lav4m66FO0xa9C0NbqonDknvIzKUZ6wWuRpmda69+tFNYauZALi+lqfcC1x3A
RJ31dwkcYKX1ubgNGZpfemKD8T2hevXwGgy4VPVeSzbqaOOxnj5DQx9Quk01uebmMGgYfRhjRcio
yrSI61un8KdiaOt1OhVBrSMhHTvyZAxQPs3GPRppiNg3eGwzpceWlPYn7D2CHY9Xn4SAMM4lB+we
TJo3FQBJ4mR3FkHfPzYOGdxanRvP0xz8VNnEHao2GCawoh+TIqIi0754pVZyuZrqqS8kpKfMkIc6
6k1WE7azN/UIFcwYnFHHyL1Zx5fcaupbxLCn9jpnaQyWuaqcgo9KaGw8XQAKQa6sL82q/lKprv4M
IwIg6n++EtkUGRE3xAqjmboCOKFB7HrnA5t7LgzdXSB3jHfzD1EVjEfkWwk+qMMtaVS5BsX+biuG
s0z8KDiCLHmcO3dJ03sIzZGSkzHxqhxbZVNDzdmYZvEJUgoecfKVtr5BoFgSqnKPSwANf2uNyAEx
sn+/uY4FChNHNV6SSVExuOG+k0qA1BC1BAJFMlQ4AafrUyNJfLTWXe53L1YpL8To1Fc/zvFqxPrX
jL3fU5jSOZcCOhF9wzYVqfWUwb7duJ72tYqtO42/eQliHtQierEDqz9ZmBBhV2PcRw0ASgUF0kqr
gzUxvhG5EOm5mz4CtUy8jePVFACaHd5dgwxgJxcweGatJBghbIbJeEB1p55QYeHun5pqp3Lay2ih
/i1CKokIWD3uafdYTu8tOQ/AZq1T4UnEsvjMROxmV06djB2ANJZa3HLxBCOmJR01Waum4jHEm7FU
bHz6oylvfQuUYn5o6qo4B7TLrApTfY8mOnpCvJJldvfUD7FDgxr3AFgpViDOMhdr8OXnbfAta53+
zApR32vuxqL5XM6duTuyfpmPZVtwm5C9u0Vm3k2YzWYzP/tsVO9xVWS7+avcBRHoLePpzPTJma1d
f2vqTv/B1RGDYMVYzbdaMpqaNRuvYI8cyDh0jkwxUU+WafuSYgWlVlUJ+bLq5jC3x5nDpLWdkCFT
HZOEA8GRwLWvocjsRdvoRHTzi2xcMCYwNogbMIzxZAASAEgGw5z6rArdm0oI58E2dZDvnoh35VCt
bYUFJC7pkduWD0zDqM+uGtVkQWTVtme5tvKAfGHqGGDvmsnFbDou98D6ZI1Cf46JGrkMo/MJS3R4
rFUjRaMdO2eda+RsaEi6dJVUqmGo/GPqj/7Rgsy/jnvyqrHhFHukNEhGcMgsQcGqK71BnhYmVrMS
YEd2adoTEKjiuQPEMKz4XONsLBzakLkYmSv1aZoTpYZyjQWUPtZL5VvpcE8bawx4HlTToxsG28Tq
uRIqMQCzo6ZmP2A8qSSh+tS528qx8oOpGcehLYaPucmsZujbHWIoOHhFOKEekk8q8+1134BpTcvk
gyV9fQ3b0VjlTpxsq8BOIVcATWXk/jAXSaGMtV2kV/qukXia9HE8mRKlj8kZuwnK0r0ZmNuATMov
Bt36rQg0sQZAFBGvmhrweHz1pjMChBaSQfhL43Q5d5hGhjvQY/mZDm76RRnqFBxbH+zmyUZjwIv3
5pjlsn3VbQmizyrrlYjxNnbqa1D1lx6gHKTS7LPLp+g97e9D191ziFGfMMRc2vxrXrICVIlQIeph
ukkYWM9jM8qbNzHAlEm1Jr9CDt9auZ0srRKvZzr29tLQDe/Vbo3HYRdXPRlm6H+WZRDp4444gIf5
WbW87qNGHgCazmRTB0p9orgtjrFe8pKl+sUxkVo1Bi6hhsYN1hbTmLZr8bqoAQE6Jd751lljXwe1
IZA8cQaMb3kc3INJ45lnN3MwOnKB0g5Vlu+uHBe6v9ftWiuKPhMDs1O5Vm4DBzHHRNlUm3Q6x3Ss
uFtoNiihuzc/saIX1Wj2g8oiMscjhvY7cHaSjmqZWIhJs9jsYBSS9qVW8tPIrZDBqkYySW4BXRkp
TRpMcrO8aV7o4OfYp24EP72DziKB3MINhJAtamgQsL1ZCEnzW9olZ6GD0QymVOcMnDtwSSiChEUW
JyK7iwty12wf6eT77rkcssPcEtShyfyASniDe8NeRQFcx7kVC9RiCaiR5SbFKraYPnwA2l0/wJ8+
8g5vpRwLlFNBeJJcmLgNiTYw7CF5bH3vpYdE+gYuLVyaDIXvuoMT0ij6Z0tlPmZWXvhUlH51q+yt
onwLNNhhi5yClGWpszJLoz1AZZE7TRAiPo9M4vSDY5N10Q0OnEBcNYAMtPwgGoR86yxDMmwN4TX3
E5ZAdTEuFe53E2Mi3OXaUaY6bJlpNZYVaMGcNrU2hHj5wPN4akj5GNSlL0pvpofWwuARRgHgfKW4
61ZzUDpZEVSH2HoapGjGAA59tIuzgxAQ5kQn90RkcXNJnACEDsplNOfJGxRLcLijQkAKToptPFU1
ZcsnS4Vb8Pu2y3TMad3+1w0v3cQUjMqWjObLcX8eXugmRAtTE2RbwmKI4Xea/dSlUmAl8BiVecbV
1e24VbRhONqatbQJTttzJxuO56a32s8QDqoPYztBAB2JcSjLzIsMe/UknVc1NuFM4lL4hKRvTVAa
GP3x1Hd1V61yADTEppEZP2Rke2ZqtGc0DoPVhdo6f5nq3Z/foEfWqMTFh7YaAxoQLdvDwtFPZlsp
G5z45oOTUYpG4OjZOmQVPrP0XuLSwM8T5ndZefEOBrwCigQeOeeDNj0w1iVKzcEx6tlsqOh5qstQ
eN1VzwBJSmLlnuws/Bg57btvJZPUgwrVTI3qZgz4x9H3bEZFFJAt//MQZTEqq0FFSTyNuAw4fRvR
kq2999Bx5HuT9NAvnsR71g/txoBSs/dpz5eN45rPFewRJ8ErGHS5s5y7OktxvZ06jMBXxoi4Ia0/
GlGd7OepDfC/ZRRw/yZRrdv5dgMMwWm1e6G5hMj6w1ULCwITpg+hJ1V9WXdM0dAkfsoIbr3MD4oR
NudIkQTNgLtSU2ZX//vrYYv1yUVwv5vvABZo3IryfJ8NgKjBBn9EtW3vs0mIYAfD0giLNaCh5u6F
GKLNeKl8sfBfLxzdL25FZ/VHHXEvrHBymAv0Krt5lMdWikl/f84yrFGlMN6Hsh2vQxh/SSRHVGvq
6QPxg+H3tRDz8Aubvqnx7j8QUBii7gVaONU7Y6/aFygSN5Ln+7Ukl33FVVaffKeuD04Nn8A4damp
fGw6x1w7aeKvzAH+qV+JuxM73ofcil6t3i33asFymJUmc1QP3bwe++D24+qlrXvnHEqHzw1QtIXK
aGuvZNG4iz1Suua3K/0aeDbBKtO8BKTvsFFDaGYNmYbED5TyTDw31sMWQXxYqOaTh8CaKYeXXNwW
SPO0KaOjXtmmAhSvxRlvhKr+nFs4KMfYb/esEj73vUgOoQ4CZCQFe+Hl47YwFRD3XZvcmL6PA/Nd
pdOHlxLjpBcX1RoDQk8fXi3Bn0+JgXBKLe/P2pggMPDD00EUSrJo0SziCihSJ3qIp58RpR1m1ox6
yrPfPTuVL6od7XMiiL/vkhM5yqfStV/HqEfMFWrf0tpQT3ZQo6dQs52CO8RZ5KqjbkXvyWMSqMqu
nv7EkkvZjU3kL5nrBstAzdxjN4SEKkZxcvGw6rQaDl5dGZsjBsxhY4EueKKaJag1IfxkVdTWbYh6
48US9TO24YHjDeCtpfiQEnzlRe39V/wCTxNF4mNtGUcyhaNnXybaIYrooOtE3VWsWu4w2NkkUGU8
+I2aXxUS1rymfh6RTr2rrLe7nATTBdbXJSRM912zlaVe+mcd+N+VSArvrtQrj+RNdaybcY23qN1I
JWZvw8iOpW0c4qNW3Z0V5+ZqGL39bPlsUOytFSuw1ng/yZ8jtfpge/A4E9eUS+lC2FnaA9ZaBogr
IpajTZJ0NpN/rL1NXOVr9IKM7MgGWaRtZyAg2s0qjAwHA1p2JdiZSNEPhXDsrWVGuKinUzytN3gD
YW+teR+G14TQu0Vuyw8xJBLIYrJXF5SUVzwXNmRZxumtU2k7/CYm67fpYkuGqzda/ZWxhNh6RHor
Ufyp7GtBhGvenMbceqyTtN02CQ6IljRIOs1RbzffD9umagSHGk1SwzV2nv8En+xcmab2vaIw+kq/
AM8OOD+WYxJ4azFk4bXF5HJN+5G1gp6x8Jq+jAwY8GWRd3stIak0EQNDYinuMNNYoiuYSQII8Cv0
ox09rhfuKFqr61AyIEhUkPS1I+6FYX0eqomrSIzTTW0gvlhKtVYFZDVBhsG+zpHKFg3SC5VRhM++
2QJ1whwnvkRti2qzTl4LWwRnVvoROw9i2sBHah8EmSdmVL7oIRDKhIjlGkLEJcwiZ9WzeL0DJ2HG
ED/Ph/v84ELgCSoH/I8Iz+QmdXcc+SSTRBkrI917oaFJ98NcwNmGCb22RvlgBtF2aJH3JRDb24qt
OgHAFcr7yGcGFWkni7HaCh+QuoI6BGHaV7gb6mjUa49wFcziiBWUvrm1KcQ7DvJ8M6txguJJb5Ty
TKm6lEY4POZDEB9CnP5EKrqHlMptMZhEZynw4B+14aX2CRqsFaiDuosox44BWkWAEiGVpWsXECCz
pN4neGNMH4jJXmkNIVR0HITE2QWXugv40h4tloNN6i/LukgeHUUjJDaoAEWw+IOeNigXgqohHZvI
yuKSzB7mZuJk+p67TLAAda4YP1G/L2qiP99qGyPGaLvf+sJK1rDXgGggdSECqLC/arpBDInitGvV
EMUdkZu6SM5qWEYwhWAtafRmhyZP4lfT0jdmzFgeI/xxHjD1wSwFHvylisth1Zphdq0kfLqYBlTB
+QNpP6vewLJylVWPVQFpDBOWyzUhrEOX5MB/OR7aDLZUFJMJFcPjHhTNfU7KNF7nCWHQNvZxQLno
PXSSBDbGxMKVkx7XTNRvehpVB9HLg0e41YVTSTy4iE4qLwBbq7cf4pxfjZhyNUYJRSqzCGtTe+4t
WBSA18nUitaTh3tByFO9+d6fgx1BBQUf05QeaaeWJAFBD5+6+QqW1DMLBGER8TZRvQVWP57nP6Gw
4RKshXUMQ3G06dhe+owMs5aYD6fxgeP4mXcOR9sX2FXhsQI5Nq7oeLYk5xJnonn2xRtHJkqBfhm8
5FWfCm2KMtKL8vDFyP0bFBUbW/qE54rM+BZNxbCjkJgWYCjppFBgIeO4nR+m3A38ENp1/kpUtsk9
v3mtVHJUCo0gBjnEgsacRdFykMC+vn9N6PH40Ojtx0LiKMYM+cJh4GP+UgUhKRUCefrmB/RKysP8
p6rylVWfh5LFak0Gy0jjYML6fpKYcRYygyABXMR6GtIR3qhUXosOzmUmIsUn/DsZznaPBTqKlur0
avUJtBF44feznuuIJUMvCCYkYQUbl8vn+z+rwvlEtgd8RGQxTAvOuTwAR7FuyBd+1NImuxKOhKio
uErMfKek1f2b4/vOVaue2tyJdmSVIaKb7i61xrLKacLsAH543JHqInAhogzX/Tb7bmPOpZ1tSYzD
ruauB63w3wVJEaSMEis5KMMjAdTgqZRg810sJ+CEj+mAL85ukTyMBBOYuH53Wq75S6PBARPUkXWD
q2Xdep1xrNN7Jh2Q5u2TrgQaltGZFX647aOq2pHGY17MjKTRNPbWkqzRldkqydkQFvGsYww0rWtu
onespWVTkapObj0ZbXFQfZe72IiLKI+Hj/hd69P8EObGMRYtk6+RWHQ1COxtg62685zqJk0VGl5g
mefuRdOK8oMGaqcSuXwIYPHYRhs+yakhBF4Uc/qMHmY5z32oPAUThcvmpfGj7yRTazpmE0avlHkC
DN1M55oe9LKod4Y+HOx0HA5tfymaoKIeGkvk9r7waHumJVerMzKJntGyioPl4t20yQYmz1Pk5rrm
ewsa/YvpKMPu+9h6mnR2whGn8FvfOO0Re3l3tCsFK3pmfW5Rnh5rzTKPWQvXWs/UGxapXaA86tHg
bSPNY1UkgWdOD02sf7KkW3K31GFqFLDC50/c/AE0MmQVkGjifWhPWJCCDxPy7nCtNRbBEy1naKlY
1WPmRvrO6SprbUBZjcgGvYxaNFzmP7klLijqJqZhgN3mm8H8oIE1XrM3KVaa030ivq86y7aTl64h
TgmW11PFYUV5I8AuTBGJTvKQ1jY2tMQnKiv6+l1nmfQ0+f5UnaB3ydYJxM9VI0iVaRpn2CR6yVCj
tls8nwCDYWDIddwE3Z3dfXhsdZggav4Jo4EJ2I/RR4sJYGmwqVrJmPmP7sbxlohU7uB5/2oIkj1T
uxwfIBURmWhkEski34wGqBldSGPm186Esi+7F1/RVDAmo36Yv0TydAwacGppySQSR0v/yFt5jKe9
MS56hSnLmKyMCql70JntsUrFSx6mw72D3biToQFByMqMDxg1TkLFzxWnOfXHstKQti7qCUmWBOG7
LWPSVjzno9exKheRER+9iRcxnaNHYcX9opr0JH9+iUZi/hKLpLMzKqaKBvWuGbX/l6fzWpYTaZfo
ExEBFIW5pWnfvb2/IbYT3hWep/8Xe06cm4mQRqORuqFMfpkrnXdvpcgUTmLcTHk53C/j8BV29hpH
rdtdamblXa2KeOf1liDUxw9dIR4TS9bXRsf4Nfdchg3Ow09DGvFUUQjsd1mJn1DE8bZYjTNmmpyR
d5cbuYo7dWOV+4wp1pD2a2/xbD1MeWE9MIB/0+apvPz9VLtEMhjwboLXLijYWP8uSo7NOS+b//th
5coGX7a2nT2YjlYiuQZbHf6kRcOJveBginUQE4WHaqsK7mb4xCrEElAj4ELDrrPv2VyhofCjpFiy
JwRwWm/AgFndPvYWDByoSbdRmXx7OBOwU/CAtjWYp3Exb5Z5gVNj2j9pYW/tLvnV4Ag+2C4D66Jp
Qyo71Wmmy+Ox0dND6y0HqkF+50ylqC+rSpcQN914HDtYFztjb+qsC38Ld7Sw/ZQYByGlsLP/bZlJ
IyXIOkx7f4PMfBnkZUqfOGmxXPcJeKi8qamuiq0Dkt78NlGDMcta3YxR9CSnIroSAoUToyvtvbBp
0ZsBb99WalZc5ClAbFOurBUDoUNC0dA2n9kxOt1M3kix3+Z0Bh2MkcQxBzrvYhBO2nhUzn7acHOa
opyf+7aH3RyDjxhM4vvrQQahT91z8i5vi4HPtS0rinDmDjgha63tWtxaJfnzvoNUUSBW/P8/BEON
TW18yr7T2MCR9Hh/94uhF88q78fL5AG8mWSi3dsOvyn0SFKPeI0jjmPsbLsEQNf7gj4VxLYznvSu
tZ9AC/q5A4+LR4txkVeS1F7qfyJWT3pqt48mvEub8DDUxjq+TxprWHsjBVm1RNw1ycTAGdQJsNrs
vzcgX1+DNuqbq8UApxfRvmvEcF1sW9zZcUHyFzMx/mzC6nNcHGEL2G90+tHq0Bz/20sT8m9ZOFfX
fuQq5Lf0Pm9M0X53kwuGqQdyuKkMxAnNABoQRq/J6pSjMDS7TLHrbquqaSB458almBnzNCJ8m7gm
+4oqujuZjJTZh91tt87nIdhf867FjV7bTUBi7T4uQOQ4WqPOstG4Xq4GIQjaUTCzKENYQs/sUjs8
Q8qgV3tOBRRUNCAH0wYNuwRRlrKejw6tUWTASr+Rk/d7Jc4PK3lQDbUCjnPR9VtnNFOaxAa6HYzh
ibO3/hCr6gBP0bz+LcyzE2qbEU7DQWDwI7+k0xbGMKluS+cQju494uPIyCcpKAjmrsXnxeSVDhzi
Zd4djyL1tcWcnf9TKvTWze7HdfWZ2I+O1bweIyWPmqcOakR/pu37HBXOxbLm5srVPbw3I6O8E+Po
l/jSUC3AC//N5IVDTjGsu/uiouqSj1N95mlyrHpm3kmf1pvSGp7nrO7vxcKOrvW4pUkCb1ADrbs8
mw5F32TXdPDEnTDhnQ/LdIOZ963s3fEM7I5gT1g696VJlFuG7cGG4s44iZ8fbIQHBkjHv1/191Pp
nC04jJm5s231WJInbr+TYT103m0UekzaLRTrKG9uFHP1Pc5kUG6rcf/v/JTYfJ4G+emstnusd4zL
R53zFuBbbfPfpX2V3/+GMRbAuZt1WaTX1mOZcqDIL8WsvzqmfF9SOnalkakbGfX0liwKYhr+xe2C
2Xz7p7b2KVmDEPWb12xjwKikwltc2zXkNzUNM+CSJ27Q05lBILRTBNohGKnxK3JOpX+WeUog4kM6
pnQGC3WcZ/gmXSzCY4PeBaQR4UV2OedEO/meLS19CEvNvZDru+swaZ4m1YxUYmOXRAXe8cl+ljle
o7TNl+BPoO/q+vbP+6jpyvZHw6rwNnIYJkE23+hYn9mNiujEsYcghN3fczv6F2fMUUJMnHvTrL+X
zDBuozj/UqS+fac24i+rnJmvsTcye4cOuYA2Cx1yIBmJwjLn/TCkYjtJkHhR7mAmNPGsXVG1Qxvh
5bPq4VKWGOY2xQC5Vs5o5vJrsGe5SzPjwRoTlL2Y+U5nM/ubAZrXxS6cw+HgeTHyz5pEd/Vp3w94
xMtoSQO3it8wQ2YeMF0IPCCJ+esLPSVpkKkdCv6dJ/gq0eBtVu0aXI1ZwakruN1DianldtGWZOt5
ZGwsdopw9ObHYaZSodaICkizLvdLUdMOElKZJIr9JLOcsEOCIhWDMVhxY7tSy7mkJZ9xzQAc1/m9
shUAt8yBWzow8zB15v9VbL5zJMU4Q9WshEEAcQAjvPvgHjtYGFtokm/MM/A5uOZhLYw/RiGYM+6p
WNG9LtC5utueFjBgjuDgQAFrOFNOI5XLSnSnECgOnNX01OYKTbHMf4ya89WSPVNFHwYCAXiL8QZS
oPEdj3QNLaZ5kBDkeSibcJvVbcYopN/2oxs0ej2BdYVYv3TPjFrf1FR+JNOm0Oh1ygWNk25kIB8O
3234W3rTfZj035EYwex3ZcNlMgEXaxSnqL219bDahaDbUIC98tgta84g1LwdF+jfWBtpC02DZo4P
CvsbOkl5UySun+dv3TiFOyoL0b0SMCi0vEtEVlLGlBr9yzSrPnuhYwaI9kjaGdcYpU9nW3tYYKL7
g0Gmp2xo6R1Hl7rVFWfeerQngwmJ6NHrH1zT6a9OzE0Q3xA4BcWQhZbYhK2+CM+t9Ko9s4oRs0Xy
vOrsF7vI6qBnShAhA7nCPpf0mfrCxelRgy7dQWKkZAk2qN+PS7E3ec7yhDLUBppeN7DK6KPp7Qkj
G4LmcnxJk1t4gRDx/ZDQET7p35XlfpeamgNsOzan7irZZpzDlmVwgpXo4uiUt4cOSWIxbUuIjox/
W/4ED6qlJ0BT2meqF1t8cdzOQ+ezojGShqACpAcVUdSeAZls5x+vteWW1BWNnGvB2jSgV8Vt2gWp
hQfciSgZS/TVh+o6J3s6LNI7q87DVbKsGDRnes7zsjtMNqfYiq0BL0XtESIpTSqkFvS7qBgv2mLQ
L5HPvyEFnXOO3kiGYhOZEnFTA60OaZI0OJuxLa3xWh4jbcrhUpTxjsemoo1+oGtQ9kc3Xl3jBXm+
gbiaE0e1zxzRC+hQiHHs4Z5B/Xok0ZJfvLTcd1rfcHRiMmMSF6IODZKnV1IxxlEm6PDA2xL8UVZf
M5Nq+a7EaD632bEpJUsn1gqj0R7nur6MHvCQpj3B8+GW2cjaJ93+0PEXxtDLymA29JOiRx40q7/V
K68/iQIisoWITmw1JUffdjb5BYoo3J/KiICAaBNrkE7f3tLwiY22Ne8MlKlFlz/Sjdsd6amWcmJN
sVIJJEZ7EBvdztKtpjWHLHQeOQE2wPHq78q28WWOmFlMW90Z/Uu49tzEGYaTTstvMA1+uPq4RmmS
u74wUnz9IOZiejpmI79b8Bl6FmDdiIrHBvrNUvx4jbviZR9KcH9gvOLi0I/gKXt2VgYlbd/AbpSb
3HY2cxk3x2ISRNMKbuQDtbyVoJwNxfhRI/GFMTJ9mVsskUNk5UdlUxmqGHFse+W84ox3biXf+YKB
BSBMduEbh2Fdp//qaQB0YieYh5tpx6nMO3ouUdm0GRqA4nsipOneohnEr9fycdE7FzsTjzFE6Y1l
lDercwIWJE1DnqRCp+sTEWDfEETIvxB9rksOr9OJbTymUR+ddY4YbAz1QQMdAkuRMyiQ0H05r93F
3kMcI9jp42lOdHUl4Nv4iJ+3rFn63uILonHIoKNt/DEJXXBna7PAmszfnKF0kGY4MyutvJoSYx+i
NJSt2Oh2UQU9ivIme9s1X6FTV+vdBxWvJ4ZaMXf1LXcGDT97kMpjBjZcTQvmImWBTXfc6zkqV8U0
CHorKdHaodbKHBj8h8D1fM+ANtdYqt+G4UhbgdtEaH2osRFIvsCpu5u84yUA7spSWu3coF+YHtga
zCGWvnI7j62xyxuUzyg9KLd06NKRzKOz7ZxUA+R3zEs4aNxNkST2lZBbE/3TWrwB9OKQyGBBCprR
VDtRMw+PQ1CtOR0IjWdDZ3tbm7jovzP27ICQg/GpPSaqeyeed+sI+03K6AUbdX3ruQWQCR4czsuB
EUO+sKd73ErvOoNfn1ngl9BkAr6Y46sls2Mc2fI+HT4HFquAVpfPwqCXpwDpG5NR3NbJ8F2OJuYj
MbHH9uvYw1iekgg5I4VfRyftQzH3Gle8cUCxTvyRsida7EKarZR5sFX74kBnFfQbpFN4uwCWC+yc
mbJlQ9yzIWL7SPBJkMLJ3KbWjxg4YHBGDoN46c6GoM1BZGyybCS5D3gz3veR9isBkELbNm5wJ5aU
8d0orsEHwko5hfYv/LXPlqlPO9pL6HlDFEW1A0gN0r+E65Y3iRkg23kbw3i3eUXxgxns0FgAzIaR
CWcOgp6TBBwy9Hy1jBEIDUs/FHGxaRr2t7lFCYmm7lgAxNh0afqFJQu3r5ZcKAD8xM6Da4++Phot
1anJWnq4WVDbPMK58ikTDnGu7Sgu69+uo1558h+Z7udb4J0kqsOYNMqoW3cq7wIz4ZxGMbKPQ5A0
6dx9jJyw9i43SXRJtlFsUWKgPa2C42S7A03VNQ0iXVSUW0bxwi9pAPLjsDBucMhjCWqe6iVCFNLK
7STknZGNZ4FF/gnabrXjmIpZ3P3E4rSNWzcQevcTdzFPNbcYTRWsxN4jsVhng8VOo8nMtvysTC4G
eHJO4hkES/xb+Jl6exO3ebdxW+oRtZTjvnRr9PxqCdJiyi5ayZCySxliK4BoeV0f3dn5GVT1ro/T
sAVIfdBUT0uWjmdydHvzMKIskjzsLkS8Q2qqd6Fnv3Y9G7k1r7XrXg+YbMTD1GivcngxLbBQntDv
Ma0bFPryR7F5HhwOBXHFGYK04wtABZsU5NqV15D3hE3CPTUe6L7O4jeDDTdJq9M8c9aifb7k9L41
s/QBkFMHCFNnVE8wrQ41nkhNoarqeX2jzcekNbDWVTnR8pB1kbNfnDTkJcyKLbNzsZ/O7iFhZLq+
CBa7eZFYPOOtdw9tmf0uN/dMiT9WTSgPx+8aoGhIfnQaaNygjoaBq0yJ3I+cxXWNqFsDAp+8VnOF
4elx2cmz7ZSn3/Q12bQ6aQb5RJfSUN0OmHfRxGTH1IlMEUUnN4wkkh09YVDoIPzNBi0b3JigwI9U
WSa1Q3F2KxEzWEzl3HAyoh8yKdW9MqOXvLSbo6l9A2vWhqAZ6LrU25KddeoCMhOHbhhe60ale2Rw
jl4UoUMm7nZYDuiia9Tj7Jn5LiEIkyi2b8uLoYeK9WFx7ZM9rifqnF5VzsCaBVx1BJpO+wrXer6p
eVPoDSF6emuttHuaSyq3DQd0lQDFicXY8SceBxwQBwVveI91gTdAiR3DtuxodzCCk59Ozs6hMZy9
1QxGEJsDIaKFd8nIdPvQdN2RxGkfzClLQbXYoF6MbZV4nJDS80DTQuiEvPZQhtiDb1rs7KgXcud1
JqRHiGhBZ5lnJgkInxDLC4kQpeh46sssP0ykmZaw+9Fj70Gv7JmqaihcmVo5kc0bIAGEMEFUwDFB
vnnzXiwEwJ20PbmaIwPDo1MKMSLDZ4VFX3WPnWQxFaWQm0J0H7lXag8TMzR4sifb+SqL1nvXHUxM
XVIAZpYdd5eO5oJCyb2VRw48QwX3wAah46CpJYxfojCkdkyGlDsm8KNDYs3+VE6j35Z6ts+0s92l
4SkTlAWVGnYtiSredXAn7GUrQrvzk4nGH1cP422OB8+cSxRmLErA+fYjX7GAkbUtlRvv7LVWl9zb
qa/oS3RV1W6A1txVDjaTZrRPiUcvMVbDgk6AAx7f1yi2Mt8r4mFbsLLG4Ea2RT19etSaw2Tz1D7x
fjloxfticu6Q/P0uHxibVDNNFUkBK8M17loW5b3LJB1xmNJOOZz4uKnYcMaN7MN7d8KBmCvArRaF
qnEHxpuNww3HGPrUgkGoCcidgA3oxQ8V3elhdvG+M/LaTFiYENdS9MSYgzqUJl9Gqt0N4Im3i5I2
pw534Fs5Zpn+ovLkQKSAdkog7JvOhj8w1Pgc/bzFhIIJEJi3kW0SC6/5SPo36DL1IWICTgxEbyHb
unvMpQ0eYdwbyPemy/uIgzZq2teSoOeOiwoOmxTBjyD+tsVlrM0d1XFhvxk6Lqq9W6zkwXBL7m/6
jGXQGSg4CiMrLU1Mv4/WyrOfRuOGb3A5DHODT8F7lpz8jkpQsuSEX07bH2tYPFsmxnLtgkpXzyYj
HyrvWIs1iRuKH7roCaAikTLq6mcQwgpQwKOd2e/NsTT3yjYD2Dj0xiwTl33CM+T4Z6Tfa9tG56aY
u62uWeVdM18aygg3rRVz2+yyiCUNAEEEbPgCt77cClX/UlR1XxEGYn1geOKU73j70n2dLO8Vawuf
GdWDqb2amfnazJY9I4p4ZNWDJuGdJ1zn2ApZAy19RvqM98CYuO/DEt4Sz9sJxzr02IOv3UCB34rg
2iSFcZ4X6JvRGf+he7B7bSau4i6BMuJ8004KHfszM42a9R9plgWiQzWxb5KlGzddXY7naBl2qT4+
hqbr0fcxv4hFzlul3dNO/TE74t4phwURMs52YZtSW7vwGSWiAGhrmVitWdRMF89XY31nphzva81+
xt4nztoyPOrqLbEIXDsYrhh4YvFQAyN0LdxRPUmUPInZYmntxKQ1+Nba2Io5U7IkWAzs55up14ob
WeooorQV90ZKNUBF/a1nCTSy9FVh9t1y8o331AdSGIktZKcsDoKEsQ9A2G7yKR4J5XL7dSLqUac/
vEAi9zTpeJs+p6RoBDFW6O0dnjgMX0VFb4+ZncJ4cLZe0S7MtKcPVVaPHn9yqntxOg1YoRV4Yz9+
o6hv3kaHCjpsYjIX6J506AI35IoPTCsT7H3xc1JjwZBWJ3aloQNewTPawLfta7FrYPRQIzlt8F09
VKjR22b8WrDEUl9FQrMoy3Pb9IeRqu1bM+WN9iRnYUs9MP4h/eZSXovp2B8UBGvCs8+JohDM0aZu
Oxlk6sDNBLpRsLE4Yj3X4nogFhqgmuMVL8Q57z4h5tOLpHyjDNVuCacjnWyob6XXwIMMb5ZYN4Ja
Rie7p743ohRBt+volNBQkHOm9SlEeq/79sVS+W7O12aSYq0batWtE1Uax4P5yJpa79ukfwuH2DhQ
hP3FIDc6oTELX0TYLIfRwjZnattF9slj79hr8QaMMU+P/cUB/fDeA1I89dbwLfP0t88Fb4zXc2GY
ej/Mya0n7ZNXVpIKSSvfUp30m4/mAzIvjQaWOXGXcvB4p1829uld0UTdZp9b6EkL5v+gAz6monjZ
NCNKxmKlw0n22XOVogjR29EE9HLiolEahX1LzyuArUqnuquGCXx2mvkwGz2dr7kpDxRa36XxyjJG
trKdYaJfVkqyHR3lXw6+JJniXLBGZx9LQU0ZZ0LL6perXvQH4Urh9x5aeLgWN3ABZdyj9/Tm1k61
Dydg30OK0NPU/V4NS3U0O/MNWx3w7IVOL0N8J0NCNWbySFci06J0esHe90OfNf+NxLNkoZPQrcv9
1XwAlHStHQz/zVJAb+8W7J+zN9/MitjOjWj5YnucLPQm8x3JxESlFgTJxfg1Le1Nx2TNz0bSCJ3G
8a/EVEvcDEITsXrfzudDx3DXV0Z3H2KP4PjsBjLNa2CoNzV5gLPulJ+myi9OnVuYeI1rP8h/bZxn
uB6yW7unLnsBdh2jxkF7Dn3wNMh1TOKgM3xMxaVpcSFypxwU99u4RfhyuHRQuVqiBoU7pLduH9Fv
v5FJeZFOfh2Hp7pcKxxHjWaukPmaLCQ+9mp5p54ovsoCw4fR0+Ss8X7CEiCruK3dVLBwYCDrlfY7
C/NliDVzx/2blBcJRbdmwGsQR/AF/3fsNVfukCFGYp4RHuuPOFSHKOfNL3CaV8fURNxrGq0/pfUq
zFJbOaMNuV1+0Y35s9dr/dS75SdijA64AbW4NGbwHeUNlrpn6eniUFHeZ4oKNkw/fQ2ypNqiwcer
2v6lLzU62tO94DVM4cds6d51UY+Xs9d2Jr6T+BWl0QTUCBolTGAdKOT5PcC7f/Hc3C2MYRtjys6h
jhuhz5ya71E7O3ozvGq5Oui1FW5GbSi3tpXwupC/Y5F8wGelbbQ++hz10TqYZURCkf11U4LQYLqn
I2jDL29y/T6jeWXXZrRueHP+kUDZMKFCQLBHfRJEfkIAgilVDZumNO7Svsy3LVWb21m0V62Lb3ut
+rYw5XOP4xTpSjyCxfwzhjrBwoItdGak9Ro7XXrb+CXDmMhU5j6UxFppAx03GZFYeM/DTtHXI9Qw
UKiJd4yA5WPuFPNOG8Ur5M4ZZMk4se1s+oxbLhcdRJJ+fKWx/l3LS7q+FnDT84wEOObFY6Txmg7G
dC0NkMZwdhZJEGQw8fLZ4qddwKCRN713Q1xDSiTBpDyQEcLMKGREoRs8TqeYLWwShUW/VWUJdUVP
XgeRnOcsH2iuSzjw0YzCGreq3dmQ3LmJ5ccOjqSO6fg5VPKmc3qdT62ndKtRGZpPs8b5VcTl1+g3
SxV+xmk4bIBREY8Lqb2aFvthrFJtV1gO8J2aEE1qLA/0R9ypQg944NP7zB0fOwcdrp9f5qGvH8md
7qq5fyfJUF3wlL7YJKgmI7xOZXgt1PQYVXiL7CZ8ZLzBxc/8TCb094x6DDF8Nm2MPhUa5aV/Gwyd
yzwp0jxOuA10kb5t3XnynaSlcnto8HIOtCmDgGF75bbLej3/NiGUYzMVlx53tpzUh+HNaOctv7BI
AbkNRvhTqqQ9jymflAfSlCAhU4OEHuuLkYfZf//gI/Y7Rj7baA6XfV9E35Wbrme++EeQQd9bSdxi
dfJ2muVSzWdwRi4bZpBqvc4xyhylOix1yzefFftMcOfHCggU9ksJvHtKsskbGEFD/c429XJT0hqU
9r8TIoA/RrpxbfuZzdSJpY/Z+GsSw7+k4MIjZkyn5c8ctRgDRoTP3LLfUo8Ld2Y0/ii4Pgy5+KD9
1IVPFx6NhjGTLCNURXTYeuYUmKX7SmuNPTlFk7cJbh6WjW0yWjQFYrYgsZRusbX20OrtJzWYuKBd
ruMRBRwDTYF+NKQ70U+0+IhRP9Q5R6mFEK6OK8BfRiREXtLRYp/DT6MFROKpWyEVkmbuIcMuRDGv
tW2V+O2YNsA0/Zq4WvqL3tLVaOS3PRop44qBM/4SUfmiI3VhBuLKJehZs0dU+okNQwnpu5N8wu7+
IkT0YmksamnzCh+U+JM5kKcfiudQW9jwNepqRE/RUuUaXO7r/uTo6S9VGfmpqMpPbnYv7uIkRyyz
QA+G9qH13GavELITnS44MbnokxbC0PA5WwOxCVZ0mU/P44xHyfyNZffDZ24EToocniZR81HjZTap
S+Oy1aqApNzem1J5n4OS14ClJz2wkKXeM1KC2gnQe8sf9EM6DC+E9F49liuVrNdtLFqm9i+d8OB0
9YnkTs86sI4U7FYdUd/e3RqRWZrci3uQ/MPEg6dzCdNRA2PZWzvH5ozEUplD+coa6yokxwIrJ265
IA7tuON+hHMHJ677SMpo2uIORAKRQMfCifs1xzvAelHq7pj/stMAAYL0sYVvWgWtBBteDiHDRM26
ZOnIR0tPaZC0cWC5iCTDzM3Ki63HxRtoezGm196Nk22UVSf0tDxoCkwcgMM737F3LYz8q2K4dUbq
CSheSraGYeCUa/e6PtZXSFxMx/qAgrgscHIcZE27qM1gsNbIOH9OBpQTcEknzBa+refM3qYSRJAk
kBXSXMwlfqNz3jXpmQ8g17e+N7h4Buju2hDLOGqKp76t2JC0BJHAEzZCGINcakirG0MgFXAmmjad
GV8zcj5bMXyZwrNWBx2FqpmRBRHtFlgdZ25CRvzQ2OaeyW64GxqSCx1HxkSnPyJ1271VFXKTmUDb
O/laxyMwPXzeQmBsJjJ5ZO5BbmJZk6j2Y6ko6pRufoRrRSRyA9mvoRRe/vZ44r3xPeR24elOcTQK
+9GM6aeSg4GoyuGjDYlnMyyovxqu+HPy1ulq3DburJji8iBGLCd0keb7wcXOoY0zNSNY4mKKbico
CX5o4O8PidSHEn3ecTmX9hXK+rgYQCXGaubyxeETSAj/O1YDJmmDnzGX24A1QhboYn5H+nFx/oh7
lBGcdnbExbl/LbBPVjLMHlSVH0ZJlbqmQk4+tXucEAC4yHsc1YBhsaRl+z7/qBeeyjQ03yMpipO3
aoOrjGKrmWTH2FSYu1zBhJT4VW3qCHrVFSgOkQh4sIHrZD6X3SZw4IAFfO5Ht9QSYpZDsomX4jK0
0twwCfd7BTmUlg+uxAVKGzpgPGU55QgRG1LF7+Q4fAYESCTrnXzQyPp6ij3WnW7WysHA1RHKO5wt
SbqQJO2m7yKkjsgr+npDrXgXtNYrxgs8m06fXRFvIG2IipesaCpKvbjBdejko005oifL75QEut64
OhQDSjgsPK19wpfvrlMjHALlFR950FBCyK/OSlQ7svxcpCP+pbzvveR1XP3JFrEyU6sIwe1xR917
kQU0PxdMsvPlamfupZ20TaXL6mxLbQWCNf9yb1w2pJN5oZyloDtp8YuoRBL2tM8I0Om+Aa7ke8SC
SUUiPQ/JcpZR+KCboPkMgGXTTNWfGJ0ENShcUYkGB4g6hHzqcYjQnRNzzcrHOe5ThUfRCzQXGaOh
qcjFzLyUlu8UXxO8gC1lfkhdqd5C16XmTgvRNYmcFFjd9zNnYMk5Gd6EImsJr6YbTPfShzWzC4en
SKonDDhnw47sYFnAhAE8dA4ViDCeG/dEZ+cKapl9L63u6ya2A/oz2N0688M2iZCnD26vaTuOOHLH
KuerAQJuT03SNNXLbrXAubP7zH5M4whHASUaOpwhO5wXVgRBLzYljnI6JpSUDPP8y1Uu9xebp5bb
iaa108Ur5zMxXnvbDPPWUtxBhkG224I9uCMVdZoH48Zr64Y2lvJJNPZVCHe5USMUp8gbsw0a5LFI
Y5Do2lxsOJiAG0L3iDrx0McNpIxaZjucAd1GOmcammcfh+HWpm/kRHaRV2HKwq07TgdrGL/0ntZx
DN4VHib7FsmR8yaaQVBMRrBlnr1cqNf0l6wQO47BeCcgqnR2Kg7Lc17qHyOJoMdwjYhM2Vfs5cUt
4LMblX3T7HmHVDFcahsJCcg9IakpJ2KDqIP55lQBzt410rHQzOO3FOwNE8P3ESQmFtuWGDgR2y12
zH8M1CSCR3xrySnc252IoNXQaZp61ywtroYIaxycuhbga76PCP4kaaLOVoFWmuvGyzDqG3cGtVJ2
w2+ftMUOawiFlBN/qfYd7gyOFIGfelAfZcakp2WNXmwe4STnku6Bb454lw7N6mq0F9o/LcTqvq22
ZjM/ta5uc5fgXJKV3APCOt/EhBjMQuLGGVqkRAJcEfUgsAaXpzCKgfOCVIQ/G3c6uNsaRZJGRcOK
kGdw7O1GgvDsQAnX54gEQf5rlZ6zwcn1oVVVR1GXsZNgrLgQR08kZ3GW57nFjk9anHZoUl4KSP4o
bbmLsKe6MYMGevP0vUwIDITuicHbLl/N+zODji4e741KIx+oC4wjkeecRPWgQMQ43T5zMKHhvfjw
Mtoh3aVZG9X1oBxwpuvCWJ3A6SXlROXaYiemf3mG/mv2j3pE9VTD4zw1ikuVLqL7zNbRH25zLZ33
SHEXHeOLb3haHSQYYndF+1C75Yz6lyS+EdonoszhjtCEH/ZGeagMuSOTYh+sJdoyoLECUegIAGLe
ynXvtvtiuLg6t/3J1rZVCp7bgc+Pn3CEJjMXtC6Z9J4F8eT4FZdeJmdYPIYvGIdrQLaraCkl18KB
c08Kbozg0c/0/uYdmBomyO6w5DvnBJGnPTdSfzGQGSFbRlh8OA0OZMcuJNlePJuTEUvIjkpveFsG
erMaqvupG66jMrGzc3yoEaGwAMfUscZeEHFrh9+AjDHddiXAVG0NkSDo06E00emuDcbHsGyM5HFE
fI/4j9dGYLC3hQFslstKyykrn7ThJkJzPE16/SCiYj+QJGXBU955qro7w+i4noqajqDBeec43eA+
uTQZmQ2bxsqLDaL42mBt9dU83Gh1TzG2ZZHMtrtrTfZt56R3pnZnyBjao47OJlr3IDg7+UutRVwY
XZ2IGzBgOdU0Us2ut/vjXFT6iFVLxdEdIV/pY8nA5edBoFiDfZCC+DpwxWFNgq8z8cCJaQHVG4Mi
q2TU3f7huKijZu/KmX2i4HkNmX0oyPbZ0YSGEKNxAcLcKxrHPriiiPxSOsOeyxMuS4q8bwqG/Ygu
T3++UKNk6YIkZO3Bn+NLib1zjJN+E+EQZ4CPpPf3yzgdZmdcwK7/l+9etauVt9ylI4/h0pKoS7A+
41V7xp4EgBa8a0t4ClEQhjyfIiezJN0SqkpZn73oqVLuenIZviYQQ5bm7nXOuffsW+09HmwTkS1m
vywMtfn7IIQckVwXrIBYX+FEYljPsDXb/XTNkrUiuTaOCsfrc1sSs1tqy58k1IoqJGYZxdANYqy8
zwBUuA8s+sMwlA9eD9LM1IbN3/+ZakNSFqodLmGVuuwcGbHMIS6fBu8TNzMHz6lq93/UAc7NSQDw
hMZ6/hOD/A+nZsYzjSdeVRVRdTqYRK5TWk7+vjE7qaYTRP47OY3z5c+SCqvE2vyh5EYsEJR4iGhH
1rEAltQhfOPzvQUmYd0SZ1dBCJWFqNCc4HQ08FMOZmpuzEZ+/4dfK6zOerI5Mq9SLicdTvMkiwmX
IZb2oFVWDzeixv+4O4/lyJEsi/7LrAdtgMMdYhtakkFN5gZGpoDWGl8/B8Ge6WpWTaXNdhZFo0gW
QwDuz9+791wyODZXj+/1Q0asoU/A29Zoq8vELOVhcLf1wNCZ1CVtB3V7rxNCcp8zBF4SVMEMU8MW
bGX2+fr7bYJEwDXtZzXgWfTRIZlasp3jjDta7OsrOcYeYRr1+QCrHWDR9dl2avJgmuT8GTFgPhy7
6AkzJ6SwgBRjdeX36tegczrpO9q6PjVpoghJ7bwd9dTPLKeGgOnBVpZ349bXyLXwHRWd+i557Oui
x8Tq1jjsMOLENiY/bh6TDazGNFeVj6yRb7LW9b0aEFEhA3Ef62xfzTa7Fnj2NRslJdqFIDffo0AC
xU6TplgUqT0ino7Phl4PK4n5gdBuGzztOHjLsGF97NHDaV2ufgyJidON/m4LympM2ZUSjMIrw8h+
zgSQYzH7GjHgwI0gYx2NaDCcAYtvg7oIb1Apoj4N4PFbUxLf99LZjJEB52iyH4yribJOy9uMr+oK
VW7uZRB9CFe0dVV9tB49YtQKwV1mDCYyK966yGLcMoTN9DpEVHxpf8mCrngaoVPxIg3+Oc5eaQv3
534G5ici85DBtpeht990U3KCaYciXbafDJHaSE+FN46XqKTMriYf0006HrG713dkEVuMNmceSmC1
SPVylLVJ6m9khtiKpcc6ptMPje+vR9ySGHS5upBwEPqOnTII3PxZ5PnK87r8IkScw5VP2ZCazoYs
E80Wd3yqaOwYY8vC2Wmaj2R2nnQL1Zg4RntSyzLghx6++iseJuyQUxEAdjaSqDOW6ZXIwu4bHpGr
VeSy+WoZgh8jilh/p9uUHsbAHAhfKZ6ugHV7DEE+Jqa8qbxyYu+yL5rKWAdMIzmOdbX0Mpo34xgg
f6wjiTGsN2iZdjrd8LeqHTg/Ri1cGhAMPcrERQh2bJMkgJjxwR1im1iH3HWTjTQAQvsyqJbSd6OD
IuaXgEgtupjMi2cP9PVFRZqwLopo4gnaSD7xNVwR41UA48Ck37zMuQF3zth3O5S4KcfkWSko0/FU
06sKZn+FDynLMG0CEjHrgiYPNp6J27m3NbHWCSuldOEt8YIaw3pMV55/hzeEwe2NpgXunITLZxGg
QKs4ZzjFN23lMUke+0MuFXG+M6qPws5dZH2f3WtRZW+yGl3ev37b1/UPcAf2bUXQ6oLDc7JLzOAd
qfk+xvYeDnm1lXQh10NugIMHBn7DNzaxWx6vuOpyhkBmIQ2bNNuHunrOg2ZzxXNVEoX9lUg3pCnK
iGaa143gYchEtXCh4FwXRAyVoC+yZGPVCdIBAlLnWAoOyblDzwqDZz/4nyi1PF2XaaefrpttHsrv
qg06SB5Rf2rmD9fscGjcxi6qbxmNnNik5/X9vz+kzpstyMMt+vy+p5dAvcSPpOV9L3qQQtevJjPK
KN77dtPuOBGMr2SJV7itG+QIBReBGqV5r2X1umyq7lvWUOMiJjTPfp6GJzQM/KCjoaEQrVH3PDck
mTbOML4qcbS6wN1ndustJz+NXpPWZlRraZwsKsugKTFHtCTd985zzLfQLk+d/jqUXvgTog06DoMW
9Sc1qM4VPDXvp68HmC0sHACk2zxrGgxxpChv9Hg7u8RVUw7+xohRAUikhleGTINAYGHQWTetsp3x
juJJjcZznKbmuQqfrwut57kJJLX61a4ifcma4t4OhceDyPwLNEV1L8BY9LFcQ9hl0+/L7Iyo7A4m
vUZkoM+Tm+mdmuF967GAHDBAesS/+tP6ik7o/P4yzCa3KBqL/ajZwVM2uvcjEPabsTTCpzYkHtK2
I4Du8w/N2Q+n2NGboaRUn1i4G6VFRwe1+Tkf4oLeG67+qQberHXgRgvPQFFrE5vSJNWw7aM+vqsL
FuNa0tEd2en20ajuP9loUQ8BwPdnvEqyRSICjdujRRCW3W1YYZXXDPQGs31nyvTj54ZfOqR4olsm
cXV81RoeymDquKKNzeebg1+KKFmD93oZA5lIMhvXNmjIOmufIpqOqNwG7TgEOFbQ/tYnX8KSDOPz
dT3R/GyARmdLHCsgCDWqkEXKjbK7Atqn0Z329Ck4OLSMGO24DD/AGdzZrFinEtPgQm8qZ6/rcbnu
exs6CrbztZ9Xw7lMfl0rnJR9jeMr3CfRN/YmToz4+Lm/57E9XnKneO6kcunfshoFEmMggo9ybUbG
fUH6zo0jInkfMXudrIIoEl2OlKW+oFnT7i23YlrTmB5ehtGm9zh6ey7Katm6XrIMMZisGB4fdBRV
t42XMxef9yVmSc7d50NAVKih9+mKnWn7xcuIOHAW24F1qYvioEVzpgoq14MVyGdP85KtETJ3RBsA
Ew+uUIHSfueSlrtji6XxBMyI13L+JaJWLiTHzCEL+Z2lYURLYw9hCcs/PmK0VFX6XV7zzdv80a/0
MxJAix6QxVcU8EsNZ/xj1nO20iKJza2oT5GVlbe43jgzcDuwloyveLzhsM3PycZV1XYahzXs7hu6
BcapyK1VL/TqdOXGtKr4J9LnE0lmikhfyN5Pl2Qc0z2psSsJVdLZK4imCeT3mpEAt9X6CvmNmQiZ
jSnvOr8AW5CqPTKfmygJiuUVI2N0kbz4xFxmHko/tO6/AIpwd/BJr4ItrmkwFZW6vT4UgyZ7se3w
rbGseto6aDHm0k5CfVbr41sbMLtN6/oWF456cPsnSAfbKYmCd0Jlu2UsDfqToeVuYp15Cvya7RWT
2nZhumlj85K3hO7Zc+yAgT+yxIANDDWa7fL/PLJgnyHBF2nnybYHe38FGF9XfRVQK5e+vTdQIuGl
DEHxlDCPwQUCeKwpJ6/ntqITYolYAuH4fFJDTOWv6yTMt3NwBOaH8JcO0i9H/78ZUkpaNH7mDhcy
yvYZvN95vdyTQo0fyraQH5bNsO4shtHdlTtgRAkp0VAU0ZyF61q6EecSSmRr9hqDG2CgUQ4ftY6o
JYvFktAkonAyD8rJ56cazhD6L9XKyEv1bDqEwrhRqHYoHNRz5wTMXUX2Lavt+JSBsGI1avM5dtpc
GTMCU2FYOnph+X2QeJ+utMmxQseijw3839yxH8a6cVdV9YtcRiypIuFDIRgTgqhd0nrsGeJ0aGkx
+m2cVEZ7zfMeFcSh24q1p5wZWMhR+acdfZe8193PFCpeH0p0xCAhRu/IVnIzUiEi16LS6UnH/rxf
C8fW90SOaFODxLQfjPvMIyS3j8uPohw1xvBwORQ4zUXFlnNdK6+rJqtnkbWCkfARjFq+5CBI+lsP
ZcrJaRxcH1ViBEdEvf6qKQBlKxtWUq+ZLqwrsdMN/1dH23iTjCnD1WuyT39CiJLuXOQ829G1TmHR
hI9pc6KiL14bmVL/VFb4CBDE/lx3JBfA/JvNbPUIJ7/eOLkrl9y29qZy6uxQaBm3k2U+SHAoZUMu
lh1U33FlngydWXmIkfu295xfmM4EjTjrVwap8FJb3csUynYDhZHWgCe9x5yYzy6wthNCliXK6PY2
b7TdAEYPADiTUGZHOD2TEO61z4EsDTyk2i0oubmA1xriSK6Liq877BaqWXHrTje+mBgkspL1Nld3
F4zbrKSoGi1Mzyqg45tl1r5DIHOS7vDNJ/DuaKvJObJGxhBgmHklrLEPBeuZl079Yy04pDqJfGbZ
in6ESXsn09RBG+IfmKyNq4Ku/m4sjOrG4bJdxBWjsyFv7dV1t5+H3LTZxtP1MY/NQ+YMxcWoSnrT
BnXBNeXEhH2/nxp9f93M1GyfrqTObUxqmSCmZc4guX53LP030mI68I5uzwtiO+vQr+5zoxe8y457
UEl/JxOxK2ereVmIu7rXMAFY3SEUMxJhOoEsadeoT9PH0RsnQBFUUAnHPzUb3iEcmUwWOwAgEBfv
Deis5LkTRJVPLTW6Se6K0rvq7l8/iBNP7UhUoy1ZBhdvbimMifcLuZjaYLj+TnvV3FR9rhJyTWBS
Kpy6Szt1nANHyvcOuQ2jcdYuzYyJqio81H5zVRFkzsEKwS70hn1nZtEDfrgG3ozvzGYxlpPaClbk
0jIGw9hKA7mrlpme7IOhJlOuTbxz6yIvKp24uDQ+I1nBptEsh6I2V7g/X9FWgpjGsr1UZvlrQoCw
T9AGsm/5Die5YHWNQ0ldjekvWVX7KcIayf7obxXxAOciI/eblZxEcwtSeuEFyOWGjZ4P404riXib
WW23QZXefiKJlXQ3bRATsgYIdj5AxxWtQTg/KJnmqFVoO8HsVuBgDeqKqUpEhlJZPlnxGNGEoyOi
GdGBFwYaRYuX9fqt0WufFHSapUoN8rlsTsi1G34ru2ybpMlLy4jzRqvVt9iiL1hErPuZ8YA2sH9S
HYC4vJ2JoteFhJb1TdrQFdZzZT3GkX4OA7j+TaaggKd9uv9PSljh9wMSTMt4cLz7YGDmdGOpj8mh
WbOMkdyVuMi2oqzYfC6xd+M6T4b2ZIvnynyu5SMKlUUlrIWN816aiKqpeYSprVhvSZFZHjJjR0iw
CWKl2TbZzmlWbV3iWf821nd1ezc3ev9TF0Fm02pSVBbyNle43LXkYBAqQZ/Xfx58Rd9jWpVUXAM+
xhD+KOLt8heUoXAK9whrdjS7v+nuLJityACoR2CbpbMITNocPSFLpVk/kzXJHDTAPIg4/VI38gHd
5hp3FjtPJB76wf0ohLXOcrhCU15oy9hXl7poTgKQCD18HoWMdgleUT/vQOPZKl0wufyOQumJbELe
3TkPycnU3rSjGbQj0evG/X3QNgtXZ8uPvOqBQyXsI6bGuKMbN3+scVyAI4vxjzQ0Xca1hlUbuXPv
xbjaA3KKIKUaDpPN0mSCNZGLIFNj7RuI2lFuaqZOypjD20eK6C6rfpOlKr5GEwtdmYZuMByVhmUY
X2NrCXQv3GaISrra+aqn3XUzzh9i5xLXlPulHAuGV3ywjYIPlv3PL6/f8xuSL3UXGUyFDv5M9/Zg
+iWQAy1LSHQwdaxHSpl3nx8Kqtu859jzH3Og9v/XwHCX3JL/PS98+7NK37Pxj4nh8y/8MzBc/UM3
XQf59ZwZ7hqAePufc164+odjKUswVOdqkAaZ3f+TF674HQKF+PcGC6VyFFk+c9r0Z5S4sBX5OSbd
cd55of4veeHiCwZYN3RhwTGQPC6bv2PO+Sx/jDmxvbQwmylctgy1OB2JYNNZDBYZZ3QrKF70l0zm
xUk7FufJBQccJbStpzjLLiCY9yajzTISiPPchNMCPYId4bnkjWmUE7pbiPX1S7iEaBKq/kdMeXPL
PKxYNb3VrLXJ3P/hhb98Aoz/mC9uzqFLf+Aaz0/IJlrc0ZGHU2LIL6FMdo9mTfODcJlhcNLwGh8x
VdHZKtzZRPbqiJykTxS8x1FoWMgaj4a+n/cnJg+wkO2oWzuo0iAynK4wEj3Px1uvrE+0uGHKJ57c
FoYKV/jz8dbkgXMiBsM5WVJ3TuX3tNgxE883jM8JPwxzyBEi3QbEQfwmTcn+89PE+kl0tRCsAIjl
5nSfP7xvOReLxE9HAkYxc7yKUqvoiqU/GFBEc9IBzHTJtBvY6jFMTUm1AEPh2iFuIePeNl1yMtHm
nJsh2BkFyuQQPf+D36aniIAIpxDG7pq+gWa0WlkFXjWEHVm6/wTq05nBKVntWwcmkR7qwUdBoIHc
W8Lzb7tUabtr4IA7Itkrc/1nwYD2DXgMg4eiy3ZzGw06YXZTM7jEq9H1Lh1/Zpy71say34mmO9ZJ
xh5RxTtaS2olW4Kr8V6GFPy+/1p34KMTZJWb65dYLhJkN4m6IRvdOTo9ojoYkZBzCm0fm9ZLG+oQ
dwU2uD23Iza+kI4KULvl9bDyr/y80Kh/kyP0NdKb69EkOlSZpsuxzdXNL29UI+uiLqwIcoLZpBsg
uTGoDlylZJ8mO0fDTEn5ixlenCvLxiMaRdMRNwzKV048u2Ac3kGt2AuuW+IUxtbfOB1xGbpXmueu
ts7U/OQ3zNdAOFtnOAqD6RVtuAZ6mi8c3IpHOzanjZ04yervbzUxJ0T9+61mcl1LQVCSkqYlvtxq
BWTjiWQB5JS6SXqX6RegIaz0Bv+6tw1K8iTtobK3A8ISD4fV6CCfSjGKBaZ10OoGUj/V2hKGT8n5
xM1Xg+BmsRxU93Sfb/QecvMgapAF2vgb/rnxFw/dFoaDSpS3xnLMLwnQnZ4nJQdDsozddKUhjtx3
Mkqe+xxwdtY7EKlnOK9CzeWMxRy64i8L7DnL37yCXyKd5ovDZoGXrpC6YSLY+Pe7uB76oWmxLS77
qnS3mNkwuI9Mz41eEnPhwzxzRXoK5s9GPcNinBUvAc5N3nL7wVV3AXbOQ+5IF0Yrn0FL8T4/8y27
XTGIdRad1lKpVGG56kAKEttBwmuaNdXvnspfvaIEZvGUlOW6pvklur7OLHsUJLQuW60Y182MI0RT
Q//DYP7HF5D2+M782ZQzEUWHMzKj5Rr514drDukIVRvnHj2W616REAaj9dUxY6izQI/8m3X0ry4E
7nj2PcOWPG715UIo2sZE4YJ+zu6A8ml+TT+ICXsXDfQrkVITuRn9SCtYlanHCNySv3Qt/s2eZcxr
wJcbiepAzAs514D8upgzcG6Rl5UohAqPFJHS/66c2FiJzFIL1nn95Poo9/A/BWDLw4sdkM/191fi
12h63jZsD8oU1CisUvJPN8QYkl0YE+wRE/x1BMVgIkJOcgRB4D4S3Ts6ef2BdCmmp6GRrshhoTM5
+5Z0xIawYJDCKctS3lKUfnf8DJxIXSR7v3mcf36ppG6bjCtti9LHsr+k1mVmLRxRDGiF8IGsrnyp
yhDTgd4n1whBCaXduSvZ0BwJ0ocqN4LD3z+C6yvx728W1wl/Gl+xTon2dUEHTxzT4BBQdqsd4qPw
YaDbGUj9OYaA8WZFGSmfZV8u8rZ+AiAu1tZIvo9SMJ0dUuTsOs4YtU/5wpszUxqHLDdpCsAz3oCc
hlUW7Z/CDd1Y93pdYSsiqHAvFEFfSm0sYmBfZwgVBLliWF839JSAi5UW5y8ippWkWxPtm8oG0zQQ
OHldhpEF1r+Jo/safskFY1N8OLowWMTIx/uydMWO7hMiPeZLB0B0aeMn0gkbuAlqW78x7ebsjkG3
Vy3xGF1dr0dLf7yGchnGeJySKjnYHQAbbGqA369RW415ABVt75sm0ZdhGLi/2YipmL/cYzbSKnZh
nWKXY9OXxzuNOtxqtsfPgumqTbF64Z+QICLaj9zXvgFfyMvIJLn79ffXjP1Xf5s/iRmW/dKcq/k/
FmsWHPUokm2OQat1t2bUo1acTDRA1yY5D5mbSYcm/Pd/9Wvi5vwWGRQelsvgibOi+vKUG8YzBCNC
g+hR8y/r96xFk44YCha5G7YLYsX1U5Wl5UqO7jpBFMaY2SK5KSEgvEI1a6Z1eogVZJKhNnfzeeSh
PnZJVf1mN/6LQsI2uKUlpwl2Y6m+7B1NVvvNUPD6BLbQP+b8Bx/YYCla6ykCyjGL1e/ButZ3kYa3
vTd1yNBaRy+ZUdNCr3Lib1OsQUk4fRQWiD08+OltG9faova8hlkd0+oBr+7fv75/8a7aAnujzQbi
/HkpKg1C2DOY37xOerLxSaNYzFDFuikJGRAp+vkE7fTf/01Od18uY0un2ocrOi/Xgk///VJq7WhC
KE1LJi4NFmvjrS3b5hCL4c4FVxCSTYFsKKdt5DlLJ/FB7oSklztodE0HaV/mJJdGj2jW+x+gOhu2
F9xMqfdqEtSNVl7btkD6qihGTzS73DWlfnMfWlz0f3oOwtAxAyiJXYeL9MvtQBIXoKwqgHQgqRvx
199VjE+3Tqht2iliv3fIRfcCHMdmKM4dCusr1a/byMGvV7gxBQAGBCIwUKSaEvqECNEnj3FLVwRA
2UbvFAQK/ZGRYhuBfFk0Jgk3FnL23umyjeEzRkXTtFCduzHhPJ2pqwmfY/BfS+AzBbAiI1xrlibx
d8VHoHL3GYDY+1oCiZ3z+ioHr01GArV2ILZe7WsvaBfNCFZFJODvpu4Zktq6zEDctIqAUktnlMXG
sTC16Cb1mJoZGLUsj0ecS7FGiuKs+gJGYHm1ATVoFYJiUTPkwstAm64IftaYmfMafWJGzb1ikgTu
X2t/WfhItnaU3eLgkEw7Z0DfsS+0U1Y+OV5dP9xxlJsRsAVAGDdsln2dWCuodCt9mNK9KcjpdjiZ
rxL33dcHptvseqtOtxRA7XgXyN5c5Rl21Lq3XkWILIIOncJKuAaZle0T/mwV+8NRTsZlADb3kC2x
g5pmRJsSK7lvmnBFRP1i6h1uvdGaA+i0DQOSDUyISx7ZWI0MHOGGB75XkxpaW6M4dDm2ETJdaqtv
gb7KYpFUXrv1Mpq1zC6ZTkUIa/2iaNkCwXDZTbfW3OElSsePIRhwkactERAoMXhrWWXt9wqVVzUk
Agkrs/Wxmw64bRiBD8rc1IfJjUtgaBqoY2Znfkc8p4nhfsRgth4zjUya4cQobbj1jWQ8O7mxrMqR
sFKcO5rRox1MoD62EO2wEqWc7hZNChikjbRi2WTvjTdjRrXJY0LargfhBXjAw9t2FkA7MZU5NSHN
FsqaRV3VCI1JfKl0dC1w+RZTEJBlDbfPrl5jBEibWnN/tFaZooVo0MynRbzl+m9XRJoUy1ZgCDAO
yGfosrrmTzdx4Ddht03i7NgenQbhVB9Dpqw64+y7/A+abLgTjUJP1ZUfARgklLs9UVo/LTUSISkw
cyQxYAJ/4BJPE/lS+tibEOgQ05VBQOfa2/cKb06Kxh+iEbxM0KYTE43UVPNhtd6Rg4ZaFMdyYHKU
J2r8u097n677BDEsITYtcyxrAYcm3hi82odQAcxoZy00Awe6wpCcxgEKpT9k39Ox3NGuJ9bVSMVW
te0Buvm0gfCkb7QJXpmWdNPWaybJ9A7fHpZNuSZXsN+F7R0GsWNds564owEAkNltwOimbrblZEzb
wo4f4Izp6yBIiQrcY9QsqKsKa9sO6b6KId+Mwul24WDlKx3lzioBEbT2e7jBXdtBKMChORn9j9SO
8PhC9SIZyeDwvyCskMkSV9ogguek9WB5Wnm1os5LDyz24yrR1UAPAFVq1Nftsuq0NUIcCDCu/mBm
iDocmunIWUS+SoPE2AIff2QWDz4e8bH1g14hLBlHf4SCi7YXUN4iTmO0vUCOtBAKf5fwznh59RCz
wGzJHdH3zvTG/NjaIDL6gPy8ErT017S/h1XaCNz43rh0ZO2tKTYfg2wMCKyHDBoaOtcoWg6wA0Cs
vVNETAXRR+iMTXNEgl8nS8wfxTqUZQkzyQtWntH8gDW6KdKUgUnmZAsru5B9dGjD5FHk+zDw31LT
g7bb2TmXGYL5TMd0rWnYXYpVEMpkFXHkXUduX6J6H/EbyeTZi5tFRKTiawWsgBtNIU/pTrrrhDvU
/t+beaXIuT0nv9nHAwwdbegxwdE2XIdj8T4WdP7Dom9PsrG+qRpCdNDjKQ9+BVGMJTUOx2VZWykv
JK7gsdYuaQV+riSjEF4zxBx70N4ct9w5ZFpdrKLFYZawgQjolifE2HuEPtGBwz3wJcUEEMblfW2Q
Lpw57tqq1CucI/uW95d1ECrKENCWtFX8qjM02kT9G2hm6w7MSgKyKsQvm8tFNYQADBzUgH2nv0xi
RHltJJweULp7Ch9ZktxrpKNto4B+y6TFD4hwyCTUk29gncaN43ePZXAbPFKN/mSUWd8NtTo1uOhr
FRobuyvFWrQJSpdq4nJKGnSEaQ5wOquwHNAD4kTh+ujRoYlaSG0W/iDTpUN+ICat5KVTd6Y7bFPo
jSuZyH0f2EA8cryabQExy4W8HcYOlZuKH4YceTDE0Hn4Eos1Mt7vgVn1C61L221uf1NMvBF+dXQJ
T2k7kYIuRHVAbeat/ehWV9mttJCTyTb5Id3CvKO/R1NRQ2A6hu/FfGmUrViwoyMQQIr3FvgmSn4R
7l2jPbVRBIRP+TdslfuK2VBBZC2Oc/81MMCwJzh015kMbpXMzijh1cm1nXeOK2oFeaBalSSwQOSx
TrXSb1im0vu69yhWeVxVkS0NUZ2KVHsJHO+Rw/a+oCfOP7M3JsGdDfTdXTwYO4z9OKokfJi414Cb
4oIpQmrevGNchL5pT8cQYapKN9DMcaHi041bL98aFT3UKbe3pq9/z6rUJtUkpLWIjYmMIXMR5NFL
g5NsiTkkRNOavBuoDIXhDuugQ0OscO5U2Xsmx27f5Bry73ICRbzoqwKwaVasY7yqaw/R9yZNDWct
pzBaCd3eGPYA8j4geS1KRgFWS+vW0hKoECqUoIMrkDoz/xe0irmREfOl5E7iEChPIYLrhT1fo/oo
dnmbv+POTZoOTiKhPwsI4+a613BNDRUxdbjR7ilQzxMp38ugaZZymDDEzo8yaVV6p7XB2jRPODrM
N3a8BDNtRBlRYqi18R5Ii0MMpSDQkVRDvsLv0ulbF+Q7+4mWbjh92MfHPkqzDywmDxmnGRBGyK+R
QNJlLkus64e8SF4z03gA49TPOeu+T4D20p/MXdVZeyWin6GcAWY4++qnQVczKg5FAhIR5o3GKnXl
Ok18Bwsq64RQFxIqsThWhCfHqVphunDXgc8yr8dHSxf6skNZXmnAS3zbuzd08LgygoJgNbty4Aoe
Mze4iDJ+zCKu/5I4gXWm+m1TO2CMqEnI3cshoohxJypZUfX63xvTMhBDp1DVUYMnOnIMxztRp32L
+pThZV2cTb+H79Ea9JaSvV+V7arLqU0rhTOl4z2tm36jhxZ1J9iwcnpp5bjrC9xIxtD8auX04UYB
ji+qTdWbuILevTSOMbKhvRpks2Ybs9atiZxcw+isFcF6KOxbALgoAPrgARnOzsHxZUW6B0Ct0D7d
EZwSHwkbQRs/mMfCxNk56ta2n3B/Jm+py7w3zQg70ProbA5im+ozm7j23tR8SyTCuGExJUQiRKkH
UkdwLmouHRgCrPPWfeb6zn3s5E8yFOU+o+4QQr/00YRgSzlIl5zsqBcTddIC+xX3RBHuWGTxRcUm
KTuCVsUY6gBx80vq1C7AETj4k1TegWBBzc2DbWSYK+KdmgdSyJZ1qNXwSfDJthKyuhlpb3E86Le5
AUIKYpCPOepkVZA0YxaTlC7kMtLTX4RKL8m94O4Idnl5A6W8w+/TjQuO0PmDUWfbvCk21YWmL5CK
UMPXBTe1578BIeoKtfxjL+XHYGi3Juo2y6iOZdPuPZPo0bqHqKJY5o26+eVjjMbRX7Na6/VNFiOD
q6gHRSu3CdjFXOin2Oh3nEouEoBBUT4q9IPYg3tMjsBTkCta0Yjz3PhGT2yu0N5dQ7aL+Nns7Ltx
npN32V4I2jltU1DBm9r9GAZn02KaoVfJaiRHhTSD6aZQAJ/dDCm4jMnFzKw7Kp3wjvCXRavD/qi9
5oVDSdzl8UbjKLWA+E7B0XuHDrT+sUuNA8FsnNfceC7oEV4E9bcqwloatyPSUjNf0gp/7NUhUYm5
Jgd3BjJGGtaO/uih6QUDjU4AZIVJUnPBLQ9EweWe7kSw6tsYE6TyeLwe5LjK21ijuA+EccqirZ6F
lwRWG4yIYpk3+o8gN+/yGrBD7DgxyN3JJ0zWWLV07Nij3xi2yiXCOg8XTPDUdxCKwgLMNjjUFsIP
4pqfeqw+dH2oYBh7JjEW5rDMCTnz3OzMySdbOOUMjmrCOwA7J4IouvUknRp23wteoCfuDBCplo5q
2/mQrcK6LV4lryy2uVWQajXpEtGT5Xs3PaGGaz28QCRY0P/Od0FGOIg1krH5wtlyrMpv4KfewqK4
axorweiNYbiROBMcv1lxMAr3iLUBeU/PiStf0licy8KGKiQwP2Gj8NfSPNhVaZxHyLdgnwzkkxyA
izaG78iZODPqmt3yNgyhvxcJgdtWEVbbqSR2psoKsD6iXVAo6AdNeILEC9TYrfZcM4lRm3Cq/D1a
wkcvk9hhe3dpgU9boFj5lZE/t9Ly6XkUbrdw0mjrCPe+QMVDJAZQ/6A4QQd2Duy5GylqcSPANi4s
DcNzRtFngcLQO9elT5i8l7X2ZkwEbaWN/BlpxAabXDusc14uX2I3+G5rvK7s1zejTVAH9QhTUp+j
h8dRAOz2MhnwquOIpgPqhtvUfBC2qHccwR9MJFAtKcS4eXQg2Vgrljbppkswo9DCJwqdtNb3QRje
I6x8D7szW7fV9Tkpcp6/L/Lhm4gM2kDRnDGauweQQCeQLKsJpJympeUO/y9mNtPTOPA1LYOfap/D
QCtRgLE7rVWxcyV6Nk6dvHhxv7PB3eAxIj47gETT2MvJNmBgZOG9E9NQ8gUST2bKOwtN+nK0kc+W
dQipZ5bQjkSIe/EQvEhJMhrUXH8zt2Iw4GQVE9vp7LSyWJZjrK1YNYm9pW/D/x9nSuhsxyglKa+M
ufG8DsOr6He462wiQEIypMF2LmoHg/CoONMm2Wy28uaeudZdyGPBCom5nDTWo7cPbVkfTAA9eDyR
iLI9glMUS8Am+7qTBxgVNvNiFFui+UlME8o7T79te8llGrxgk6WKq+E0MiEpFq70spVK7J85EnZg
+XR1ibufAXh0NQAk6UR3hsASHBz0LhZRp7fzxYBYMc67Q5Bb7bYEsdiPBFSqMadUwhSkl+jn4oLL
SMt8a+bmejvg678SoxoOgWWtcIQOi7EmPnwI8KFFTIEnIkDKxHsuacEv7Zadpo+hkQTJWSLt4aoH
SkENt2tmVVbbJaDhssY+eGO9sVN8M2bbn+O2/j6AmYzgJXOKQGkG2MXalmF9kd4AH942Nh5vziLU
BJimXt9qRWSu2l4b19YPp8JNXPYymPFSGqeNCGB3ijsYUwQS3/JVg7u00kliWTnKv3dK6TyWRbaC
jY3wsPoYFWtrRh7qkvw9QJUw49zOZnMb8KC1FT4Esq/KuYeUNf05SFP6GQ6JyIouC4I9DqjdKUEI
2UntvganA3S2PCS4ZLg22QXc6ofr0+xrbe8bIQHbLhEwARLrR0aiJGBZnlYb+XdlBNN2wEr5X1yd
V2/jSrhsfxGBZmzyVVSWZdly9gvhNMyhmclffxe1gXsOzotgeWbPtiWx2V1f1So4gCxmIzeqXKag
kcbuUwOZqRv6YXKm3TxSshQHr9Cpz12ZLSDRE7VM3+xpQh/a32tVqFObZ7w7HW+hGb25xIBXka3u
hk8Gyhx/7aLcRVq5wT4WrSKHuDclTIYPoMOXXlms6Xw+JDCN0AwOYVugo8h8XOMz4SaqeTqbjyUA
rag7ItR6jgICQHRYQSgCONqVLIqTkSSroEQmx/PAQa/qwIvP2Gmy9KWZ842ZchK2q+IwqeXsUCOR
GnG11XNN+vEwH0cskEtHJBrv3BhbxZkDHAo4NBasaKxw3lsVG99gxhhfU7KA+pfZWr6HlQ78nB1p
HwgGGCGf/dSuIXB3dKiZ2kbid8w8HXihQRly2EPCFYIN39jPr4OM/rWO9YY+smtt49Mzho5DIYgY
s+fy6clbMBylGSHOf7Ow37kOwp0cJjpxFRbhZkAONaKfsrP+WFMVUiJvGm4d4yI4sWYTfnHTNjjy
qNduKB+LgnktHw8Ph98qB1fFxtGm/I7fJGqaQxHQmxlZ17gI/rQJPmVNOgYHfbitNbBukdEei4lu
tCxklyPQLTIzz6CyjfhKwFxuoha1a3k/lNUxJ5XOZhy766AreKK6eja1uDhy1AtPPdjvurIXNb2F
5UGtG7U0dOgoYpx6BuwsjrWLM55jQyIiZXm+gbG+GbqiYgBIA4Q9sYGh7Yr+bMybXCANbC/kyYFy
sFWNzKN5VyB0azWVV82V1WGMP2rAfnchuTCnVTsDShgLBOHTWZ+Oeaq9eembo567CbdTNluPAF4Q
WcRqXqJc+TC+UXJfEFacykOpCD+O5iE2M74T1u+cKROfPBGxIlW/qNoEaUMKG4jGmXKyb7MJi1VN
hBpr9eCTYq9BzuDRj0NZb4ux3GcSBkQT7dHE4fma7YviNFbZQ3OUJbFMr++3ktwBh2mBfqIM3+vf
PMsTR7L7FM6WoL1Q/pJOHPLW41DpBbtMOBU3XvwMUFPOjGNSv4y4pjJp3LdV+2bW0a9hG71P/BGE
sjKdQ0xemKQ1mbyJCIge3Wt581QGhGs8/E3J/ALv6Qy+mrc/MOf7uWyUH5bgYAe4oi4O+Ubq48bM
gxm1zvFWtsSxUDrVT0HYc++uCP7D8PbxTNkr8CEQ19a2UEDFKbi760a2egJdtyAbg1THsKDoyQ+I
udnpfUdw4mO0lPAnfW5XBW8Qxc0zjINFkfS0n5a9gqI5g5lN6a7yjmKdql82TKrwVpkHvCZX/bs4
Q3XkxksEjlMZqoCglyRdsA7sZU5anV4oVwypJmch4lDOgN8jAZlYoCaa7qqlSD22ygiwZRy984I0
XcxsNIXtR9XGsIqibKQerH9ByxpWMPImcFM6Wb85/yEJSvS0aB81i/FbaYB1KfOsWcFGI3hx4VJk
n0Sdhsnn1x1ad+dQR7GxGt3z42/S0L8l7wCdhtO0Ui5KLW5ab2WBhDHmAR/q/CxLDTmob8EXG8AR
ej4VhBXC9WxA8qw5F7RtAKuNyG5QwODxYDMPXXJCxmSPVHADBgKw1iaaWTtzoQBU/TWsKGwf9HLf
pyOFp6VXocACFgiAmEwWRaCE0wyKMIihJE4bUTXEccyVzRnZotxJMXxrXhPu4ghOi8FnapKW8sfS
0ja64/5ysGK1tog1AtreJd74y5g6f5pCcE8R96qGSMJigkoZpNjGKwQh8AD+0ILXD9MAupgbuYdJ
r64dVDoWquxYw7iyW/nDTQQlgcTFSRrhrzfUL73r2ofY0CgIYpXOyRAM1Z/jSmTJ8o3qDDI4wSu5
tN9G0z5J5jZ0P1M75DSnaZTdLuTX4IXE9WS1NrgeFzsM9znF0szRuyoQ/kobWFKgI3SFMIGgMyc9
Q0ZoT+m2FGRSeys/6TNcaYMODwwgX4XilGCEZxhXIVQRKLpxaT0TLOb6nfJ7SK772K1Im1lXh7OI
T7Na2rfPc9Jvoyj1jqxqOy2O/oVDdIXayTCbFvotBU06E4/mr9ag/gWh2pLJeYlVe1SzuCMuMK0y
Qw2+iw0qiObfbLqXNc0OetZx68shIRMf34RO9caFxH4g+wuXA9toKPYFITc+qjxhy7iLJ2eb2VXr
95KRRe1NC03SemnHjl1mwYrErbrtg3PhEd+nHYj2JucX8NUuqJJFDDXPIG0fKsjVFP1qu2J28dMk
iI6Q+ejTK+27aiTIUIfendUX3lqHa7Qqxre+VQwQW6pljA5/WM6l4ptdsxVAk8Gv/mZa9ZpD7yH3
Fz47I7TfizAOo/crVcXvETwj7Twx8KdTatCvQWe9dzDSNqAzVqiNx4nPrc37BTBaQCgXBsXI5r0Y
P6UsTd/RNWs1eMG67zdeZvOTj19QP/nNyet6GmS0rt3F+vRjLThYB+2+cq3X1rDvjWB2jgwyDgFX
g5+UGB3TZD9KesFjcl7A7tiq1mS3cqdlwcibSxoN/1yTRaokaLMOhvZqm5tMA/SaJ/1bW3N9Oxhj
hih6jqCKrSYe/UJv3TU9PYg0Lkcm8Pl+PLMq0j2RrllbvDWj0hokWQ3wqBGb0UHqdKOL5yjb512l
7EcftrqVATOyG2utEvepgrgZ2dCMIlmDI9YplIvJ10DQk2I9hOaVqJtxt2TOqoj7pRoKsbHz5g1e
RRN9Nro2gLcE8GSkVEwkMSC3Jsif1EjNmoXc5Q+c9SDABr5jV6+kb3Lfc2jbykqtWikN8Fr6bdTk
+KyKxUab8F9QEUupiEMnKKUkB5UwzMf5xOeTyj7q6PVNgHbFhqZ+KIym2LSmCOhpycHbl9bOoLkI
nVCmG50DuB+Uvxma8b5BNF4NHNDgVlXbuWXIolHwGyOJJwAzqEbqL9LRJL07iJc5pmeODYKPf2F8
SbZ0ayunNY00KaoxA3XEkP7dHljze6nZa6Elvw7JaN+uBkAMVX5CC2KrCEcwkxyO55BpKWM5ahqM
U5Uzp8pa0l7G0Ps9tZknS5gW48Y0ZFa9dAwr0VP8ZkFecH+mJjvg5KYvJeEoBLc5ChPSkGa7sTOA
aeWMWNwOWC+y4oFpNNC33Gb61BA1tQyDqgLFf+XsjdI7dONQb+oI1SpZTw3H2Y4z7co45oAJ/Kkf
+M8G6gQ5P9gWfJuqbBjgNNNWpdoxDJYSmikCRJXAZ0TMkmZ6YTlYp54tSfTMOa8dn8oGa4DsMGJQ
J5hY6MCht6tt7c1qWmgB1FerwKP/p9PeQ44lJLReOy24uEXQ4YES27yEk4UNkh2V4ekbEvSOD8yW
eZGH26GUND9zu421akku5ae4sO4REwGzscP3eU2JRRMNn7qfkWlygYY1TL96yypSGxwcxhFQRsHR
tgbeyCz7bGThsIKgRQPOrN6Jn70GiXly6/hf4hlvkpoUkjPlq+Op4aBKemQ0YNDDqEPTm4n+BXXp
ywhogx1LX5XRQfSat2IayR5FHjBun0cLqLDhiCMXHRBHylxgOmbNNkyaNyToR7M2LiPaOGyo18AK
R1iahvJFTSWuGtkn5IG3QQb1dm4zMCUsfxw7OWII4FKnVzTB3YPwNO06t33q2XgWGXdxcmbeBuHj
40u4mj9x6tu56QLAB3u7mkTyHJfB4+Sor7gGowyItF85C0Y/jDrcepbxyOiOlpXI5dxUjCC8oxRg
WDS/21POUal0f/qCw7gd9jAYvV/VE4nUm7e6CfQNKcr3ilVkY7SsSYEKLop6sYRjdKg/ZlntrnsO
4okO1hsUMfviMM7egiavjm75r+bs78/qWeQz1sGkeIF5g6HPtUFZO8/gv96xyR0JHJOStVmYiwaB
fQGZAvcYH6eyIdVD0QmQmnbdZ+M55yPTq+c+Y3fCjBfvfEpYgZfTL5HTU+sRkcs5BiEVIkByiV/C
YwqMiSTRRMmo2/21NE7QiOJdjQTVzMxgZ3ZAXYe83c0hV/ig5U+JUf+5YSgggLSbWlq7qEB0aBoB
Nyvl41Yi95odydjGqWlXoi8jymFHu8YMUHh+lEDzqZBNwY0OX1TZ5BuhlSey2lBHQRDAAko+yrQl
Jw0GBk5nv9UCaw8eiQ6G6Xa0CddmSQlWg8YqzdpaRnGYBqb6SRdXlWafdlHv6ZF4afIU4j4/mz4G
pwnntO/VvH5uzN6jLlF1lpnUqtOld6jy/lUyE0AqysEVwF7xE44DI5bFVeL2B3Iw8XMpxI7cNTbI
4jFoGDnpuvpyKoTEkir6lW1TVhebNRE2SLqDMf8Y0W/PqGOfMuZc2iOjrnpKnH5TJdg8cg4CAScA
TQcnJ/cJWi87DYdt38i40KX2nWMeLItFV4x/08IAK1mSTcFxgjg4UV3XPFYjJyBHnu0if8AHh6sH
Er1V39BuO8B2Oy8SakNEfD8LZiUTG64iiN+TquHEiG7lWRn6m6T0LDMPhZKfnc75rNZpt5LbPKh/
XA+lqtKpVWrS6Q57DKWmEZsVPUHPzrTpJawnQRJfoi544CVJnA2L59WibCIdQaGF5VPSMM/3EB2o
J0rPNnLJngbXY74A0J3KzMDnmqvEJB+f1bvE5Ecr+771G0o6Nf5/VRGerD7cpRb6mt2o1z526k2k
cTsTIGq5QdgygQzYy2NT/cbUMZXssJb6lVd2hdGmkGKCOGgfRvp7+dBQ3JZiIklTWDx2AEpRZ6VZ
x32Pk6Opdyk2/m0Z1I+ONYoVivRWw4bPi3xpSloOqYmWoHC/pjbRmfqwjkEmeOmcXjtyDyZHSDhG
R0jrUb7rBsjJpC1ZfpSRKnPx9bvPRvzTpPpVH8qWpYVyAstA/ixHc8f0+C+KgsTXnOEd3B3/Cvf2
hvPk1imSryvxaLZq0rxWk+Y7gVmjjDXvvehe5iHBBvGKv7TMPQ4RPXkbbSvmLN6US6FKV3Ec7oI7
I0Azo/NF1q61z7yJPQ49wFQ7ggZyJ2cTe2Qv8+4zNyHKTUxnVqptv8MBOxK2MD6uv7JHEqpbad3P
HHfiJrmDUnVkIy64f7WQ0LL4laDrV+ilsJc1/W+AebiyoXz5sxv+a7VqJvuCIc7ySKNSlLxOpinY
yrF8h/n2JzpcMbK1VqEq8Chm9T+0HqfPrrSoH9OR/R91E1zHwtmWLiaF2QNOrjP9XImu+Ohk8Wjp
/dbpkxjmM+ODNONytK1g0+svM6RqR5ndyamynd3jqNDhKZDcwoJHpRMm5QHGeW38CajP7yn4uGnT
BMCQgYs9xbDXIIpAkbW71y7J3omWRmvmBs9VOmt4kHBIj8Tg0GNQbNleRI4k1Jx8mHLKqIlLP+WI
pSRG0UNjeBVuxdCHxRsIBMsm5bs+7YalX9h6zb+BrFAyiWezRdi6gioC9v7HLh7+StybXaLUurWx
wnVmAtIgmx66DWbm8RS0+kgCWMKS8NRbPYNLR97O1poDD7HASGAQQ2fXDmecY9Ryifyr4oqONEJT
xNcheKDSy3Tepap/GtWgr0Gr95Q4cgUUWsP72DyKsQIYuSxgWkonRdn9Bd7ScoCh59C45k7EDSsk
VrK1MU0f3kxLRSbvXH6Y8wjVbB0m8qMzjWoHpuMoXPpjxl8XcNQJl9G3mq1uV3h0hYjZvCc0726G
XrorrWFf39f5FXAKu7/pxyPug6bOG9cjSo6uyd66b6m0lMKHdGP5QwUwr3QojBu7hWUkxm99QV2V
0/Q1CMfxaZElYkzvLvfNyQcyWdKojGKfNP3D1D+WAjqLST/YihTGj96qV5F9xw4cWtPpO1Y8gOIA
bdBvmEvlJR67BMtAqWOdogoxXiZ4CHHxSZfkaknkYMNW5m6yeVMTuyyWAbqz8czqEHrGtwaB8tgI
d4YZU4gHMEePpa6/usKN7qZsKJ5Ge37ucjtjBCYsXJvDMW9q7aB7ZBNgGV50z25QgnHohAljnnxp
gKtRbMfAvHTR8JQKGi2KWfsQUftYZtFutin3NueUSRdpp8CO1P2cQgWidWgB9324ARwAEVfY8jjU
bGudnV6tIpRxkx4BmmgN9Cd0XZzFNgi40bU7JlOwKClxKpDAc+cyWuaC/of4jTZqhVPIoF01ryVv
LLHD5m5Opnv8yrCSynDLwPokGCufInA60MAhL9bzm6aQzEQ0hbzlWLQCB102GOc/ybZ8TLSnqAQC
0Ubs1yFQ0WhhHoW9AJakPBczgIYSTMwmte0rfW+eX2J2njrU/H4K68MsmwrT3JxTauFSwmH3CFXW
eBnl9Jl1+nk0CCx2yfzWDJ66cxnl+7DeD21sfNdyXld1QCumq51KmkPQ1GAiE2H6sgUxOYmxDd5l
eO0QhWsqnfngYwcs7tRcxj4LaHSy0h/Qk8xbZHaR5HRYg+HxsBVr1zWCr/GA8zPYIBAeZjON/Poy
siU+Qohrj3ZFOyRj5wtRg0Vzpdo1sdE4bX7DhJV0CC66luADV26LDkLP9px152Jszzi98btYOX33
3q6MphLDPVV/o7Vv0v4s3CK9dLPa24N8bLuKXV9qpkdR11u9nS+1VotTPOUdtQzYiVJo8lS2yXUQ
M1evADYheyEoOCwSdu49JcHnOKXtMaciqz6IOHyGbXo1uSWtytZDX2XsUXfzXs0hboHJfijM/FQZ
7YEUPH1908W1+m0QNNOOTJ46eDTUwzy233LE/1UKLudIuW+6V94yduDel0OroZXcfNENhUtFFtG/
tNpaTveObJmvMiIJp2Fkq9YP+b/Bi6lkSAhOGvhOVlYO37do1UM9KmOva/EWhJZF6YPCl8LWap1b
nPgiNNoK2gjzMozJnh38jPN87KY8eihhoXNZRM6+m3aSV/aPHt2rW1urOJibK/DU5tqZIGtcyzCP
t6cm93h/zLGK24CpTkYoMHsD0/PrlHRolVN9YUmnOVci2oGz1B+65eG/75vyoZLddKpNl1iO1dsM
navujlKjPRXWBdLwGD3ZyouevFYjc+oYFNRIae/ZQUX6Si6Eu6rk6KNHE0z85Sm0m3Cr9ah/LEAa
BFFOmLQvpmfWbfP+9tBKxCLXCpG9GQTdVd0LfCq2vSHUpDGOR7yCZnXFg15ZA1mJ0Q1PWuDOr0TR
vkp4kve3ZxnmvT7Iw8ehFX7LMeE5DYYLN3DrPl7gKe5A0xZjVWd3+0Maz4pDYp+NwvJW1VjbT60z
l0+dxcCCJ2HFrTlXEBGSeF2QK72aZqBfRZWdLIjS9/AWs0PQlKMf5Y21o9yFRkRhjw/1U14zDYUA
tIpayc56iooPZPDnflBy3VUBXBGNuSXT1sg3WP4h23TI27eUO3a1ZDvbUwzkohpPzTLTvD2kw8R0
U1X2AQS/f0tkigGAxLQ83J7eHvLOOgs5M/ISHdpgUvhODgHNa8kyr27hMaU0xtByoQRO9aPx4Th2
+tgFXv1oU7q4S2A1royPyRCXuV06uMf4fawsjfVKdcchSuP3WLBzdGE2IRlFDxM7xw2/d7N1aNw5
2SbzQjOqvofCSu8VyY6XRq+/u+WZnGZvPTpeD95m4NQso9ecucKpL90AO7nrPOLXXv7k9qCaxjpl
WfeGO/eXUonyeeoQaXTXMV9VFhfrltHfQ1YNzc5pxEtAXz1FkdjtSBeVWwtRYBEtXks3xGNGiM4f
xx7YP5WV8+xdCgSFC+qBdVkwuKV3ISzXbjgEFWgZwjyR7jJPTlSbp9Hpft3IREK2ES6koZ7jBXWp
y5pWni7xC6/zTnl9aJsQd+YURdsbH+b2AF7yWEA3ve9E1oLpC0j10OyQBy2l4YlmfWTFgjqaPgkJ
atuCLOt/307Z30kcY7YmHms6fx9iyspcb4Q43uOIXs8e1xT+rNY3lcUHhiAGZVuyfnFLWfhaarev
VRphXqBvl1uxj3sc7DRQrncvOLokyQ6iVNlrUhX1oSc4c9Xm+ERIcEDYhpPsyLE6ZM6wVQtIVpOB
3NLwPTIirNg9MiTlnoCVBk8oiPGoedPtwvuHTlsPBJgGkXML0GV/WrYFK8JDMzKRM1xS5fwhVlhr
z6IBYNALDScBVxr7LfsJ8QSOTvckk7y6lNVIkW2nnzTsQGp1+/L2YIJoO7HrJfSQpB50tjctco0n
TvnRizG6xLxFcClLSO55O/SbzCW9PAy1ebCKSxQNv5YywpPbj91GNm1+rMr2RwhmPWnD7hDMgGnc
Td1z7jndklFhKy9btTXqcjpaAwBgY2wXxvBDwx31gcoNc8e/1+ytbuiecAautMjYZhZY7NtDCjbo
v6+Kcvgt6QjYOw2EuhvqkGwWvlLW1mtuJvqxb8eGzbkZPmQoiEzHvwb8M7/CK1hKkXWeHGyJO0cX
/Y5EbLK/rcOGdPNjSGpsVYvM2haEvzdaHAIk7+0rac/wAQf/34h55X6IaHUIvQjK+ZCfZMMKLbze
4TwhqWv18p02cX6Lxx7HaymC3W1xGJZVYR54Exm9byn93toCgZ10Rv0o7ZoquNFrgCGj+BRJ/WoU
NiYmjw19WcbxeyCieKsiNew0p4/fZex+2FmZb+3G4PhGIxJtlRXsv+WriM6fgEzAQ8hxn1k11EEZ
tTvs9tbWk3gPmwmKSEqByJr6L4Ff0cyvtwdTWm8a7tjT7Rk5Ii7nkP5Glr7//gIphnnnaj8NJNrF
gt6BWd+Bi2wu1gKwdmLN3Qep9Vep4qjl5U9eRR1j6zh+aaNxYSD011oLx5XBf3LSiOCv3ToZ2R0g
DA2VML8F3cF4mfRfO8RAX8QpJnZljQ9WWs33/cRkRnjlpx1N9drLaK5WifWPEsZsHfUMFH17xN0R
0Pm3HmXt+GTBonNdBSjsDO22Dfd3tFzzvhK9OBfLg0E9AyrM8qU1FBEVnWgct6c0nhRb5prUISyM
lH6uIkbaRXbs7SV0JasrobQED44KdprJ6ZZyHhw7C7VjJInxZGCEXrmmx/htCSX3kxGfbn+l72R2
Fzu4VPg4lM4b2ulb6RrNd+mWz6V+ShgCnJ2FRmZaCmKT1DLfk4CTTYxGNEai6txWOTwT+CnqrVfh
Y66iq9EW2d7ETrOPa2/BNUCZks3DEGXTCaF8aJFNhgZe/vIlrd/bFOg0mcgI/1mX6q8QsymiicBl
6yV7cj3QtU2R4ymG562/ZprLSsu6mZpssZZiYq+RVwYTCSkwZocFVcZvjSeZFWWMjmM72bDfc54m
ZJp73H9nL6grWlNjyw+NtHuwx+Q4CO4IfTvss57O15T2ho0pPkRSd/cPLRfGvcM9Z+1W9XfSGtoO
7vQI0czt7qKBzJxti5kBUXeQ3vhqeqrYpxkBa93IXjCEaIP2kGiTRbvsNCPFUi+Yc+DcmAUxbY/L
76Hr9FfwYOi7LRPsSXZYZBpIzzkj/UFnS1wOxp9FeHkTOaY44YYXp4xxR6Nb+X2/sN8TkLNDmtQH
Y8Rv52iOvivDLoY7yIOhFac+isddwhLDcCdotsDT3/Ws5i6HFw71Ft2f/aN+KiqEdcGsUqPaNSP6
5LM0/dUka3b03F4SO+UGYtuX2VRMnylQrXrhrposCza1wJ1uQCR5hJO7M8VwZr867kyHgh68ydTr
WLx1rHMm7tyBNtmXOm33A7b4D0Bdg69RZKPFjHnliBdxiNtgQwS8OpMRoLVurOy9S//bveqHirHO
lD5HwyKlZbp9D6dRhxU9vhVII9+FZfz3xfIdrUQEjUOiGgT79O2MB3CPu8t7zqLx2hE/w6yOV7Kd
Bzqh6JBay94NV1RGGC+ew++g0uAJk/x2eq/tqnqv4kI/NZymfaeqpvfREoeeuGiEC2km1Ampsk7k
WxciDXAKGM/sb8fdHNfdKgEYf8j15SK+tTPoI3dI/WjZjXZNG/lqERvjBCmfTIcKsi5hFgFLrnog
pvfRJGifNHI9t47RXqqWHByfwqfbA2mVxyHVrNMsAxd/YYgh+/9sHm87yNv3sExKDAd/qterR9Kc
pBHjNP9Je7qL0zjdtvXQbs2Rc6tjx6/R4iz2dF5lbiLBHXRpSZW6AXTixj7tWS7uU9F+G3rJ27og
C24PsAyXPpbRN3tzuIwQareJxSHIm5T9oEHg2XilcdJ1GZ3qSfb70KHXuEDXY76Ut3sKgKInHebh
mfXPJsBwjER7N3QU2K6Yo91HkGrPHh6dAG7MZzI3+6jmbdkwc2n22YKBjDGgfypdP9DF4VFulMyH
oou/C7s8Gwl3YdH3+oXGHIbXEQJG0k73ZGC93TTOjL8KQ2wyp5vo9KU4BfNueLjtLCstGi8J0AMu
toH/cYcG6OCPfwDy0N67QxOsQp2dYI7t6NAKpFajm1oOQoR8prpiC7bAkFI+f70eWftcwznblKI8
txQSnm2ltsJS0/H2TE+7o0cN43lST0g0klpOI3jUpPY0Yt42YsproD4zSLQT/aHOYc1S/OSs1fL0
9j2v55Yx9EsoeVp4W1ml9FOXtHzJceWrMqZiZzHQurs9lI5THgd+gojKt7umvWiRYnOHG+M0da2O
6wlIe+u548mrGMAq2FlrN+jMA54hPvtVAOy/6qbijZeHeXg5fcYJPUp2lhWHoB8YhjoMkwdnSYc5
pY0JtpXPiTOAhwS8y8HHwE/Ro61kWIUAf4XnWFCAB+Y9is4SAlneDPFHUZOuEHqBWVPkuxas+x6M
YfNUCXjhxFyNtQ3l3odHnUNWtY4jmTtmku5dOzupXCEPRtu4GQnTFEN+mZtTQHLy1VREu7N++mxM
wl2wiqdDZI/Wo1N5LzGxVcgDs0eYuXPu33JaaLaBbjN4nG1qfNGM7ylWJ67eOUNGcYH8w5FYbDsz
NE4E2t4xImHZyCh4xMTGcbWPEb+aWawmK1CHpiMqXrsZSVbdNJxtbt9TLDL/WaBPSSuE8T2vSst4
XIk9EdiHQlrhmdr2gq5ovdhQbc/l6GSUUZEwQaqBY4/nafo0W6b13mR2l5SJ1EX2ydUauu6rrIJ7
fUqrT1vvuZFTzX6lsxnkSDZNd0WANBG4trELJwws0VJMEcItobvH6y63r6Dz9JfIm5+JoQ3HUiF3
Smcp31zWvWY2hru8fg/i1LpXSIB72+n/hQnPblrA7fv9IOxdFDlknqdCMZPDziRK5tJ8hubwjMuH
kuv/+SNt6L2NAJlCsl0aRwsj3o2Moi0rzO0rMzb7HSSG16YKp9P/PMx99b+fNqnNIbKD3vPfX4lx
R1WeomVs0SpuP9rtJ6VuUPOjCLPN7Q+6mM2grk/Jieqkkyrn/lM3WadSAlYMe9J4F1IsSDtUO911
Ts2InzQPDqjpcc6C8TGf1bpUXXQJ2r6K/fmrVK16DA3+fDRtXkotp+eCv2hHg80n2IDjIqk/d4HQ
+Wb0oBjU35XLQ0zRDsHF//88xwHoOdlFIwz/pbuS7ALk1kfwlOnd2DcVzlwcWHM0b8Dx/Qrdeo5i
4rc9t9FtbAwH17I+8MkQ1rfwprhCSD+xiMabyZaPM6s0FXgrZcTxFvHgoMEXTvgpw/ARcnH/3Gjj
Z8yIoq0DXIJqG3JDO0vbe2fcDgxz3LSVtGgMTMIdUCPXt4x1x7jar6xU2+fZqD9PRk/ujQGyujWY
jZmzHaryjvPNshVLOJZR/HXQB1551yo/h2KEG8W5Yw+gEkO5Uy/0zPa7DLLhWiS0GZNtOQgjczd+
rmGoxrlD4wcTgJMo2S16LmZoEc/BnQlX7M4bKbrETA75j2cYqfYEbl8DcPw+/BB7Dd18Hw9DdUzr
8KGiXN6v9EhbG+h+kermU0WwLhfxtlOYKsUIhaGWUbOxKveinBnaTamtPDm/uTbjQNtkPpjUR2S2
f6ZgoG1l7biy2/C1yjOdNX+kOLvDQynbdG2GYLsTPP8cKZxta40eARyaEkEo+S16nE/wFZA4Xpx6
y+4GK3pEtlxjoJ1kR0p9SyQwwlxRUT50en6KGlTK3MibTWWofRGm37JrHnJS0tS8XUJTvcUkhB9F
k59brz+7tpJ+76BZcQsjD6GVB4X4AEgAr1JHbfVEYh9beo9rSwwv3TJCsRpsQAb7qHWTDdVdMttH
pqcwTzEILod1X6hpeObg+BBC1lvUMxR1MTxZJXOUWo8J82ieaPfU3mDduLMTXExEUN1TPHPHsjWk
tDprN/PS2zl0mUll01td5q9qdtElBO40JWz6r8QdBYvhVSkGu3QxLnLSCR360gXkBUrdHY5uzu2c
lAx0xwlGPb2yfDrNVRC1lLM6bb7nFCM2qtT/lL1zbKxkY9OadyV9IbMqGGnDu9pIUT00OZZoLWzP
QVP/lE38pRFv9LtwKPZ2ZFscwOn39Pox9pva+R6TmLBCT6NsPw01+bPEWKfxFgew4mCT/4Szd+qq
GEc/vkjckAGxhghbAAWMvjkb7t51/zn99McNHsnAsP+qL5W77yMqGVkotPd6cs6ZGOJ1GmCjIvzK
3ciaCWuphCOxw08pPsIQegZJgYeOgQne+fwT9OeEw3PYjDoVEmBPRh9DUXDAsLLRVPerOlE9Mjzl
H5ymE84Pn22SSxhAMSdSc0PTAWKblhw1VUu6bnBvFr19qrn8cdtS6kn0d8r7VelGZLc7xiW6gqSZ
6hOecUwhS1L5xR0McMKi2P0/xs5rx3klzbKv0qjrYXUEPRtdfSGJ8lJ6e0OkpSeD3jz9LP7dY6oK
6JkC6gB50hxligx+Zu+1p7h6g9OcrA0JdMRsg26DRpdIn25b6K57hZ3I7rGz8XSREK0r8eW1jDRY
DdNfDRlUzbTfY73Pt3NIrmctrxFvpK+R3LN2gYrgtoCn0FnNR1qBI0TGjuZlfqn1ctfki/fxuS9I
lEFn6CEyUqbvdcWDNVgNgWPhNe0riCq9GjeNyYrcSVkFMk/dqMzkXOwfiKUl5nawyeUYX822O3l9
vhvq8tA3C3K/zSUakL5ejQQP7wI0BImH+ku4wwSPQNPuwoPZRvku1hIOXTLGgKVFvwF2qSOSqWLT
NRiGicjx+0gYh1Qg76Bpg54PzjscWngSLbbezHiMxlljP2pvdbJaECPpnW+PPeZXQZMPBFyZ3qXv
tZ095mzq2oEwxjG4rZQMFtePheyNjQnd6nVyH7WAqvgB0gaOda/B+ec9T0OXk1qN18sd7LVNeKIn
aM8a72TaZrsPGwzAJTtw7mwe4rFGa+/Za0WqylGG0SEbkBZICXdidCg/xrogh7yMUChNKLxJ/jq5
wfCBaCZFvWveKUOtwyEkZsdscSHo7OxwlQSroHVvslqL/SwnbajFFtAhv5pGHZmUUUF71o0M5xkH
IiovBID4lhNkAxxjnBhUl6DMN1nOBeHQk3CTTPgHprA9ta11mYC4XvSu3yYTwGa9e+49g3kgYXC2
qcBEVOU1SAdzIx1r3OqFXsB3inE8LiP9vmQ3lDXkHjUDm1w7a+mQWdytOS7weFBPoK3EK9ehULLD
9Bj1qjqzvHttp/4Eolnbaq36cNnFVAVnncEzcZMy4tZwm7LHJlSekTjN81uekhEf4UPrZlejJvhs
TZsFjnLLjaO6z2BAeZ1PxYmt+W4amgfDjY+mFuab3jKr7dQecZqiKJ2YPMMI8U5e3T2mufNaToSC
6/2japbAt5TwDzxurIladefOs+7PGtuoPle/WZD5SaIFfip7nYNuU2kTbsMaowUjoT3pLXjTrJma
blqWI7Q5ZezctINDXF5PrJqbLjqKxAbqoEt5ayGPJQx63szxwNI0GbeOpeNiMJOdV0p8sBzLNPca
TyWcniQe501R+XoVZCcZf08GShwNR0dfaO69dHQ28Ng+ylnwkX2bc/Ju4kEaJ8LTGTtVmPrxZW4n
a0IIR8FcePQ4NaLWvGWlaqKoR55fG76yw5csQkMbuk8xSUqbkdkZt0kwHoqQN4VyrBnZlpaR9l6T
1AWCBGewmRo/scXc6aqiMbgkJ0pdey2iCPF3Cb9xgPRR1XS0MZ6J3PKBhyECg9UqGMiwCEBvHrtV
hSA46vxYVoeU5EzuRclgnIC2ThteSquqXxq9eMw68yHqNNbZPYDfQjPwjIY3US5nnmTTqStQMFsJ
O3R3ai8F4TAX6lELH6PXHDTsVBq2RbS6y7L00xgSSg4IO4A7uoCSv/xUYlZ3lcSg1y4ZaB4RKFjm
GGRmRe73S39sBC18Bdv1W4k+3tLHTy+W92nbXnurkYfQGN9rWMdd6hl7J5Lv9oMOFu3WGT1UD/af
0FTJk0fezcjNN05l3WkkUY/5bLGWBVHB4ErNUMdDrqnmT0Q4LhUyDhZHPfbKqBO3sFn26qO1a+2G
hzHuSwsWQDQT2SVpC1Rt71Cdo3y7BemqkyePW3oKnlU7nKbKMY9woqt1LpsvbqXvPn1N3ZY4QQ3A
cTgAUIB5fc0QcWKVWydB33EzkEIidIa9eVmztU5J6XCyjUTbvDHdTnAXjhautYLlhPerF9pL3uD9
r81mWo9msGCfWAf1FiNavI7eptM77DRNcyZxpNvUdtdjlut/e06DU4aWSRk9AAHB9n0I0bNrDQqr
zjiWrb4j6+lhsDimCLJzFxgQkQ2Y4vHzU68Zbo33Rq6NFFkZymxjpyHM8+wRRTKEMRRpxbZMC/Ok
zORDajw+wfbMEy2KKV5bHcxFYt4ESfSMI5qYiQXOI0yS9pp0z9GPkMxmKWRiVtMsjF7TluQScJKl
e2SISUYYTZOZhfU2nmwS07XoOHk8V1uMEWua3y81u0gvajbMsat/IBeUq77obsQUORiwYB3aEMCz
wXcTdpGaQBs89vdDxp1p55NcUR25sAti78mz1jypFMUxosDoo88spMxJ/zwEGVkJ5Xgg/Ofdbdp1
vWSSstJZ015VvBA050FuHpD+5CtGsRCns+BNdW8gLRfjJL+zMwdMRHr9VDTwiWpdIUxD3Ak2beYc
Lo1d3pPRRVL3A/oXRHex95q42m9bzOU2iV3wM1CvAyLW9ypx3yabkHQzv7cDYPlTGGP+IiK0NrKb
3mt+Ge4+RZyemBGDYFudalVq58oGPZGpN2DZe5Iv917vwe+wOtIIFZWHGO97NbfbJi+PWUyORzfF
O1jSkhxaZC89vKFVih7IieyPGJXhJgsiBh/9UzeDJ1WhUaNJYLbRhZF1nhGxhqrGAlNnMI6n8iMz
MHAO2P2JihCKhCv1NCPLLyaEiZN2dIuDVrlyZzol0fFT+TI58q7CM9KjrTy1c/oKe0/SebDI9Ka5
XpE4ylspSzxyeOeY0pNk9D6b3DaNjSjZTXmPIvfS9MVNpdlYWWz1RA2zDTSifzPH5bblnfOL8Qly
FgnmtvuBTkC/N+P+M9Rw8AoHGWVscIBzQh4ywrIBJgTNRiw1sW4p484p3De3yVEmkuOXt4zv8zbY
lZrDDiMT7/b4LZgrJ9J+SST2V8NzP+tSbcDu/mFbPQ5Vt2hlw0dXDu0BtyHLgwFL2Eywm4mjsiF0
vNVy4+CK6QGAwgrY7W3As3adLKrDoTXWsR0+WDiIkXMBEpQpImo6FdUiUZyCPNkMxmBtS4rmzIF6
YoboXOu+3nVEYeJowe+A9BRPYbJEhWNc6sMI6Xbr/MrZJX09e+iUjpWlsa4d6gJybXCdeyGYOCDf
gHfss33i77Xt2DatEh5yIDDoDjWLGt9D6auXHdb50tz2kiamS8vKDy3l4yV/0FwcdtjL2L6j6KuZ
zVK5CfgEEgmTbkAtKWMkWMwO7aQfCI9H8o/hN/egjmgBVtZhPGFd2fDuv8Ue/JmxSz60rtoFIXRB
B0Mai4UnloK+k9PQ9TEKajV/0uG2qyCY+f46O9oMertNyBuydtHpa7hvrfhjaPGdpPExaur3tqJf
cbQGUWqWfkH4cVcK4pyqoqvXkmWt75yufNM7nFtsUW9jN/vwMkmv2KKW7ebtXCNyZ1fxmY/Evqfd
uTEJAhmb/gIFgxpZrx5mzfRNrUQ7LvuXEDfKakqI2JnHfRpxNrk6Fws+Y+jixAOql8EzL4FOwR5J
k4NyPHe9Sazp0Cxn85cTxX6vzrP2IGpGRbpeUNQjKh/TezV458wIjjM5i2uLwLfGcp7zBrHPTDw2
W0l0YFn7ZANEyBknxV+Mx8kznXSoT1r5rEbamsp80roWz2HJuEQXw056ZKeTTrADHcLKKGxLBDBk
FrL/cPXiPpqmYcPz4Qgv3K/Mg0edFPLubgQihv3Uzs8yr4ut4DmJd8/I7yb2ddz5vqp60oeXAwQy
TEKpYK6MWhSw+9AwKJz1MO1gsIkMa11hPWkRzk9GaKSv6PC8ObHPHVhLo4Br6AiqtKliMpkvnrAM
a+eFBCnCFhWW8TZUDJ4ddTt6aFGrqvtQkfbCVKDaBuUo2Lka37bziGIf4EDHu4TxQvrLaVHAHgMd
HpLzh3dusVEVqHQjs9kzTr1BT/S96G3Iq5q3hWGBxiOnMnD60Kfe0BFPYGSsR/t57rpH9B0A05zi
0SHSNouCm5DYGtsRn0b064RNsulqhudRHl1T1sBASF7ZXg/rPLkOeneGY/FkCG01D6O91h1uJwxH
y3zG+9JqTJxJjd+txl0Mt1ZnQelCn2Mn50hy3wjuvDPwADFbGHbuJD5Nu30ccTvM9CYJM2MSje+j
EHZKGkWodgsIG6LOP12t8fZDYRFzYMlPLWY1k7Jm3lgTv6k3mN+MYdQqMHARBQkxODmNo8OehkvJ
489QDjxvqEAL7T4qeAii0Sl9g3ZgJeU8ARfDjNiv81aL0QgHr7rAoRDWGGaUY5Ha7RU31I3HrOgv
fWXutZzUi8w7uA6zczW85bW40ZFJbpBLXsFZ3BodEWuGejQ9nHExHBHa5cJXVo/V0daoDSUcQN3N
OftAh6wbmyWlXSDVag19+63DYvRdAypMlaFc7iar2uHu0mfkJ46sr7ENUswJu/2UUb1TQy5hnKTF
y+l9QcwYNrNpe0TJSPH4OIfFN0YVhqNJj/kskxQ47PdbAF0mrC+KsezHmq0PmbWPNHWwGIZkA7f0
HNQNBmMNJ49N84dXt4YQwlWvMaZd5Tm3mQC3NJHAes1oikgeBN/vK2nw13c0ZmbODncecZz2bSa0
37m4TyFY7gYTcbE7xMxTW7o8pSV3CRKC6U9Ek92vKmsyN01h3Dqq+GJZoDZWHz2EyBdDwOQcQrHf
zlG48tzQIGIdF2bjvNRd+q7Q700sNDe5o1/kxLK5Q2UzXGIsu8MASAi+kufXJegbF5mSGNEDx9ix
QcxBhJxUQMUTPTYeCVii4EYse4dqxr7XdSvy6w5KQ+TGzzGxx4TNW2rrxfBBxeAwTaxuYi8gUj4k
SSmduSAz4jyGAEfHBICkqLQvNqCKH7/XImtfeG10qayctyTgeRwHwwaaHhubKVubQ+CPM/ccBcNh
9kL2SZrLzjDtXkRehmfUVCCsqF4gDcqF92ONurmqWJXXjnZrozw4IrNe0JQNp3gXe2vDe46ZSPng
TIpVufB6Ku8tqpHd0jgwyh6tH1T888rh6brhbt+iMFqLWaitplRDljzDztnDWN6zTQI4IfnS2vsw
BeqIuLyFvV5hFkcxDdwWoiX2PZ8zHl4OotMsyGM4aDzr8WHtddnvK1xIa8KfMVmL8+zq9wXQhFVo
e7sIIQUv2xnQFBn9EkdAkCBSRDyC0RqxD0ef7ZoXqxlecoNCvsvRvGMGwZSdMguYYkZblet9I3oC
C1PVJ7rR4piX0yODP8VMVD+D3n1TxcR6uz4oOfW3Za0dB3mpuHeyhrSrdhaw7Zbbtem88Sg6w7dk
x/Omi55DcQzM9mkYufrrrFqu3muk589WBCatbZwaObKAXZnG7gWPT7+SOJN8iq/nsh0EHNppa9nz
a2jqTBbsYNt31r0jQ7R9pF/05EBuXNEfZ02cNLe+FlpvEd/F/jiZaLkEU+p4wJIxUWJPWJsJ6Ilu
c1t8Bj09NcfVkVsALajZXWRX3utCL895H+7pzfMVI4AbWSUfllGxGdPaBYtzhz1BLa+2ZdB5TJEq
+K0XCi5WZ1OykLvCPyZYN9E+64LaxiMZUHM9HriE1NUSMBYsU2t6Ghy3PeBHCFCprRNoMJtGp8jr
spCD2k7MjdVZFxt3AXDNkjmy/ViTrkfKOvaGEXh1fhYdSiCt67nUwtGvPYvt7gjyPHQAn+Rptk+y
drv8v27Sa1K5+iXFpL+Z0xTtMTIVzO36HeIwF6H7+E5MgsX+cQsCzC8ic6SU5N7WLRaVI0NLRiac
p6mV+UNbM3LRIHdVDc1JkG7p3XboaW+tWfstktIvdZCePGwS/HfOskSITsRat4UWH+oG5Bcon5Wu
hdBBHRT2RuRdUMNHLJZ5pxmJbnUbn4SwCyyfueAv54ribjaJLxOuO1PB4udWEcMIJ6xoujv07Bgq
jG1PvlIwt9cJn5RVCAVarHkpYcv7QbxIi7Rj2zonfRz9sOaXFAILQkJ277FqDPSl+s512vDOdWkX
q5gSK+FZ/2Faxs0YdjS5/R046voQGe5JW6pewOjztsdivtLa4dYb48yfGyKPW7O7xlxaScVkvW8h
eRNjeJCm/J1m5DXS6tejJlqequocipYhkQ1N2GPSoLfrtAy/7cYOYOCBTDG53zdlW38iB2E4l7DA
mk+m6VrHDiu1Gxa30jNeFqA0AU+m5KljmM64bq8REVOkEbIRmlu575v0uXFD8UoFGOLBCG5rW++u
tPHDufCozLM6fWapKy6pO7pHbwEImcODYamPfMD+OdbfkGoI322bGxjCbDsE2Ms4jMKz2b3qmdTO
ZlRdAEbbu6SJ2CooxeGtp75IOYK9CReGM2MZS2OkMwnc9em17FneRA3xTAnK3o1UbNkLo7wU96Jt
00OR9puWnQ6dLdghVLPzbpz00hcEdXGurKOQ4J1mBMoAxfNUZvWPUfQFtpIhWlhKOCYh+vmu8B5j
WCdNlfMMMrV6L1ycE6hKfG+gsutN80HF5i42HW9bjfHOY+yoptK6ySB1PHBvAY5tXmsNJXPGwFT6
OkpJr/wZOfZ1wejCkpJN4EB/0Gkdwshi5HwNWCNXocUmFNQAyN3PtKueVe9djP7TUeLaYHYOpyp/
tUG30Y4N9K9m2bPnruYP4skPvRlvQSpNa73tR8Yh/VGHIXxKreeotZOjFZb2ugK7sm7xl40JExHw
rhkOUUAeE4yoCWtMy6jJVdKPm9ofJ44RMYXORkbRnZUkD2DI7V1tI/Qk5HWdtQw0nRBvdVXXL/ZA
cCp/TurOVJ20atG2qhOZxubDEMJFWJw1pkh8Qs5+NWo5m6bO1+dzw3ZoV+rOTVl71yFkICz7yTjF
vTkfAJowHwZtA3UhBFXW1o9ja1J/tmmyG2682SgOfVm+DZnwJSGqVyzM+kb8QV1a1HakioLN8DYc
V6Bg8TTtVIOzJMyr29Trymcole/hRhqAM2mDEMAyZA7VzJOhe4ocD5shVxR99qcdwp1ql+Y64qiM
JGk6th5dJIDzdesMa/1IHhbNxQQizMbE0bLjR4UX38QWhYNVy3DNw/sntZ33oEpuU1kW24llBBzV
6lEyeUPkkK3hHhxCwY6NGoC2x9DBu3i+RsXOXGY8siCx60cnWKACEzYFCADQZRok+dPGaicT1zpg
C01Pt6NZP9rZj1sN5g1ztQ6ZZTxnPAcRAF4G4d4inD1bRlxtm+JbCc/aNt0ipeEoySnzMPJxmlll
yTYlU8yBg9tkaN/HUD4Vls0IktY3S52zhh8tBGhaNexLie/EXtWlICLZUXA2bqzmHckKDnHU+Jth
6L87YD6+nmfPCG1HsD/cXnqfPs2kQEHJWwcZLs9RZfuqHHq8rFTM4ZTt2y67SWxX+LVapFbISkA8
dykHitHwF4rRrVAdq60okgMRp4fcagLcMfajGroN+/13GpGvsKOEnRu73Qp92tVNBfpmhDdhsLdw
Wus6NjE4ifHFXPSNTeV9BXb5Yy5iC8eEXlszAxG16BntwKag/vkt5/qhnwuM6YxXVAZ/Gh5ODCHw
F50+VsHOJTuUp6MjtG3JxtE2zVsi00pRxWTQUqK76j1HW7WG5KS4aaZcfaCT/0Kyuq0nUKSCX1bU
kjz7YkAjqbmPoynf8l77lpV5jD2rvfTjrlDhveOMe776RqPr2BRBAgNNj0cfnS6xscNy1Vga3AgW
F6HUHkHOeOtZG7dujUll6MlyU2KLReeMBgWjMwsuNO45ozCIzD1KBKMtfvNhGfu0SAVc4zfoje9e
PNXw5nqWH1u7Bu0dNZ65KQbM3rUmv70UAa1w0eZXxjxuslkMhwQxgPeT5Pf4Et5TI2sY75zKgSWt
m03JvsIoyBQJFNhIc2BS443CvgC+7RG7VvV8hGQhWPOQw1Gkr0FmM2riyF4ByPkdNSS8Rj6kayTt
j04sXk1WLwgezBs7S3h4syVPIlCm2FIi8iOmcQcShpjsNfqZm8ggaVj9ls4eLna8lXX6RV4jK+Wq
Q0oxO7XvtVbFApAG24Wiz3A8Wk+NARQ9pQfuAIVoNmnolJxPIhWnHg3zzGB+F3lY0nSgLCHybkR1
8TdLrxP2UCzymtDWg+Z+VeRTAdDEZxa2/BtKTbAvDxJOhxqhD9XdMtI1nW2SD9Sn0Uttu/fEQ2zn
yY0OeqtuChQmPV9H0DFb0hBggV1W3IFJ9M5zf+QinJGH0KNDAxw4DBLAaK73DES4OQcRJ7isZbAN
PPNWVhQZet2fdI8QBjeubmasItt4QAjnYa23NbURfcTxSyKNkTkfwrpD1XrMnfFlipHzlVgvVjGr
FfbmVQ0iG+3HLnKqTRgmQAdtqBTIqYFRppD+lkVY5yzeuD49625yCgmMKZJfjtOedbBvtVwDSTcY
u8jEalrEwLWajMbewP3cRfPGGiBXBzRC0PgXHVz/2QCuLXDI8BgP3tMCj4WDRlgnCunYhxvaf89v
W16i3WOFCYzfTIRkAVTTs9bxR6yQjgMYevLkiL+1rAt2QCU/0J327ZDeOhllY4/iZBwmJIkhS1sU
3ZsQW8p5GrO90+2V9FJ2A8aqUSl4pbQTPp1eiBxCvqEhxUIYt+0mzUhMiojiORGifmujFIoHXEGt
YXwHigkXft6LIQNtP8z4zwwnFxtnKoY7xlhtXZ5cNIR2on+n7HG7MNwztRlXDhPIw2RALmS/c/RC
aa0NJ7LoC0p+J/kQJNm1UyhmFa+9kBNios54N8zqbuoG3S/wlN7OxP7BzDhEhTEfs9kSvjlBncN9
3UrxqIKwo1yPhu00Vh9V2OT7GHmhXXGdU1Z/GgE5BWLR6jfFDSvb6jjH5YcHyBh3erFzI+8H2/zr
DO40SYyvSRjT3plgKUmug6FPXVYA80ba012t96DDGBGUlZWeGis/BNdGZO6dPsynobbCi4W1y8fo
mm1qlXUnpax7+NDNvblAfian5nE494zJB3tpmREXUHSeS8uD9SNNc+vKQveFFMWpLsla0zAOFsRB
r/Ae5LvSMq3dSJmicm09h2hYZnBwWxUtXnmKp91Y4fj23GHeDE1vbZSuefTTzcnSC2fX42L2NS73
laEtFZN5XJB25DroJ0C+wCYwO67bGE1+K9QOqL63QnhcXIcGH2Bz5O/mrTVN5/PMwtYUdUjsjX6f
59YDpz4beHYcllmLQ4F6eeXaEnoeOK80YE9VFjFpy7RgAsHXyoQB2kX6e82L9HvBEFeTsTxJDZ2V
PqfWVaFlDmLVb2bqRt6Ta5Q2wcmO0+ekGY9JnjJwykHCAnYgWiN+zFwWh2OSf0Iy2459v0un/D5G
su5G2t7LmEV01ljeuBV0JS9aDza3NowpnNTeMG2BrIEFHplhFyZ8F3v8bTLzktRwtntkg3VQxLsg
yO6GEoSd4D7YyNj9kaE6Dybx2LOZHSyj/CjBg69dJtW481h+O6gf9FZ+OYE+gMwilrxrt7FUDtLw
XvfHzgHfqMJfNy0espktWb0s1Q1KHWv0nr0o/gwsonAMibrOG7krCpGQ79PFKF04b4hvAFiW8G5C
XGcnztGYahIDJb2Khr4GI+GewAJgU31icVCIS2NwtFFsg3SpBUNpm1AnHJjnIZweBjPGJRR9eCGa
3TnNYWpGfkRg0s6hgCclzd4EqG5bWyLGn1z7OKS4xhs5XkRZnSAlos5Bn9qxMv7vQ8DMf8qyI6LR
cVzbWIIICQFbQp2/PqCVhs3f/iL/B1OZXjPwmKwLqqlHj+t4Mr35Y0JpvcIWfypJOrqKxPZO7Kpq
X872B2VCv5+4+e9oQx5aJcvXVkOplOouS+lFZkXyzcmEL8PTBDOK1jK+15TgLo8frFoT92Bpbc7k
urwYwgRIRZQIZv8CGWnO2HhKzdsiZF5blBCDoLc8W4lRsslBmq0QMK6iYrzRzK5Yl0JWezZazY1y
/P/Mho1bTFGhXrCuMqf0bghQxFXe5FwCvJH+f//HM/4pts0R1LwOiG9DN23jHwOiDS5s1Dga2jmz
spdgHccPys47Ni7LelA/4P4FxJy53kyqQfKgDG9bIKWlwJyOdQqixGChhxYu3KZaRCdGqN9ar+J9
XacEZoQQjURsHhJFOEcyMjQ1GoRq665UalMBTLqzugrDtBx3Xm6aJ6PMCAEeHPaqeeg9upO2QdPr
3lXdWG1dANn/j/w16f1T5LfDAEUIQ9eXIEvb/IerB80iiBYDqS5pXjhqSlvelkF0SloterFYezMv
DNnr5ezkFZaZ1zqLfoZmRBwU066LLK4YXRW0SRpgZB819cTZVEzXFHQLLqAQV1VnoU1ldvgnQnqG
L4ZS9RgRObPHKN/cRTb/0Bvwb2YJYiQl3eZMZfFh1MVnUw+vQJkXMGCjb8Z6qPDussnp9ORp8CSa
vpYct7y1N55out08lfKx1aS9XeSJfoiGfWUaPFwNpZcPWRI+0LXT/DHkORuRACjF0beKHRUeYVtl
9DDA+DWIild7WDkVIR1y+cZugGWmkkwcEP0vCTaYeFTawLwDT5O3QI6moBU3zJPnw9hbFCNlMawr
+uQlmrln+wA5cO5CZtSK4i939U+4v96NhczVIxPhEkTTMSf8YV9JspstY/RQAofvpRn96n3vbkcX
WlaTIbILF8J7oZNf/ieQNUvNFOJyD+pF0yS2OymvtaAWqyE0wVdZ/Er7PzmTlQEgdXKIIAi6Lgb4
796OATAfkAflNbJY4ABz/ZyIBJu29sKgj2Dg4DeQ5z//GAtbnnNP3E+ZE73x4kCUd5yqxvAUNMre
DBksoD8B61XZB6ey/SCS56qjgNoT+hXvWON4H8BWKckn5KqqRo4wN1tdcXP6oaOLzw50ydqsnItB
TOuVLRB6eL25YUPubobIOiKns05SzSiy7aa4jXodjU9nfjrl4FDYs4uZloUeY/VvYxrlru3FuOmh
k93N9RfE1DPXZ05oQTFfdD1UvlchFgAnCOqtrKK7vBcvcRmnsF3AG0WLaKFeSmf2e9AtIWVeXBvd
mxhZYDZG/ZjO1QKdVA1zSOjjYEOqN8ERkibjtVq80POEFDrVCFFk5LLSI6E/2Q3M+QnN9WaOYC5a
xtwcIJoVt00PNFrhKN7UTiJocnsL5T6GwcAcWK2EQ4ofoEq3fw6/f/0a/y38KW//M6a2+Y9/5+Ov
Uk01dVL7Dx/+x+6nvH7kP82/L9/1v7/qP/7+Q77pv37o5qP9+LsPlnCJdrrrfurp/qfpsvbPf47/
/PKV/7+f/JefPz/lcVI/f/vLV9kV7fLTwrgs/vJfnzp88ygzObz/9f/++f/1yeUX+NtfgCX/5J9l
V4f/9E0/H037t7/Yf7V017QRiFuOSwjaEko9/Cyfsf7qGKRPevxPNxxhCz7D46WN+JT4qyQ8hVmg
jQaRpE1eQ1N2y6dM76+myTjI9bDTe7p03b/8rxf3d3/7//Ne/EvR5beErLY8mC2Ln/T3mbQmr4HE
U0N3OZOl+Ids+ElZBFN1bNL1hu33mHK56czT2pyh8FhVJ9L3YEeWA4Zb+Cm5LANy0l9GNeR7AtrY
Iyly7M2Ivr/G5z0HJjYfgx1zUL9Ekja2pyABVUX4WQctbJ1j0w2GejsGwoI3z1NMmxMg23r22TkN
BsOW9AjaKBjtDIMMrvpgfEMWtauU+A5VVaPfCfBCnRYDYVQZzta14t9C1CeEFXv0PUS+YJNjhDCe
caV9Yuld00rphwAsBDrqDUiwamOFwDeNuHlqHLarfR9QQBfIlgJkKGyFWYvfOmyJ2duwZS/1Gzr1
N489cswMEtMsJDgL+WnPpIEU+WXx3AY2IpYF4AltDLl9+NY1KWDPfGAx748F1nFzWWQTggZRc1lu
l9q913Foe2y93WX9XTAu5PnLSlwt+/QAa86oGpImSudbjh772JAocGeOMAy25if6fQwggfAYQJSf
3cDG6w/CFls5KmqrvA9TFvX0q3EHFblmhCM+I8NEXtMOh1RP7wwGIGtJlG0lCcL0bHMNJtXEj8vT
d24GkDZN+A3+tfG7CDq9WHQEizrYzKcnsxnOWXIlMQHpA8KDjPFQjBChXxQJGDJQKaJRQKqAnHsF
Du+mr8szKZOPDkEc20IOjw0iB6D2QBDngHiMRQERhoANdX7RobExcHTtOZXzN1X+TYx8osYtgvyF
xz5zMYOkk3JRWthILmogtN9MZgcw1ugxHOfRRp6hLTqNTgzVVgoX+0n9MS1aDnhgt7hmUXcsOg9r
UXzki/YDJC1d9KIHcRdlSN0h1cnRzNqe1RG7yfFLGh58THbr4eA8FYvGxEVsUi2qk3LRn9QpM9ZF
pqgWbcq8qFSqRa8yI1yxmwVtk94J7V2mr/qibpkXmcuid4kW5UuABAY8H2pQH8D9MV4UMo2l7rtF
M1OOK5Jx4TwXjMM7ZDWEyjQrjM+7eVHchD3aG3jQ1aLFAWH4bCzqnH7R6SRfNO93DuKd2KuejIQd
yISsJ1v0PaKznoFCPIpF+UP44bFCCuQiCcqQBulG6buDWW20+hG3jYuACCwUlHxJ34KyaB7P8aI0
0oO4AhJoX/qieXF7Y+UgSvIQJ2WLSinWAGsHIYsgqDqoAvoXrD44dRZtExqnBosh2oT+wh4LiQQ6
qAI9VIouaomfWzkopVRhbNEWs7pBQyVrhG4C2BXO9zdwDLvRONMCXBfbNAWPy34n/aKoJPRrEWgx
JHgPZQIag7g6FFypTkwAWpxF2IUKdhL7EPxFx8R/FbKzRaEtP+tFEuaiDRvRiGlh8USpSEo62/8Q
gNiEmqxM6R9IePoqMuSKuYfzKtPjmhGCzX03ezdmWr/WaPb9JoUoifHwJElMoIWRa5OKyW6nV1zi
GUmi6blkL2E3pglaJvtIZDyDuote4BGMUKGSxkcyjzBTEGZBTCy5F0ne34bmjGOq6vc9lbPdO9B4
NY1zZJrPk6kfo7mihgEixS7YwjY1mBftf3J3Hjuyc1lzfSL+oD/kNJMmTaUvPyHK3KL3nk+vRTUE
SP9AgKYaNBro/sytrOThPrEjVuhhBHcLtmUiKswbfP8oNTp2NkleO9OpeZqQvOyMuBdktWYihmwq
/I/5u3SKeRw21gTluu4kZwCU3Y2UPmPmYdtm1o9umWaHOiCHnuR9w0QbBtIp70TsddO0zynGm5p+
rQKcsJ6MpnpuSF4rS+lrTQuVrbz1prLHldA7eMEtp6v+5m7asTJmumLOcQOJO8JgfbY0KKZh+M17
5ykQ8a2cCAl0sPhbgxEVzZ9XTRtU5ibWKK1ddOFqMlubDjy5JKfQ9Bo9xXWMQbFsBVgYbohGjdUp
SYvkaSuRu69csxmsfdTDCa1N+VHYbC2GGHtFUMpvSqP5khSeO0EohrX7Zm1WUlrR7i1El8GWr2ZC
qsaq2V3QmnXvIg5kWKVzMj0rSr/WpOFhnHqk5AJCIwaeDCg89p90XjxOoACc/OCbaT2768nF/aHy
SoPoWUCV1FrbTMtlXPZnDmVpZ9Txk06jjiMpzT6IEqeCaY7bAKCABOHGX/2WBlZvr67oRq469gGQ
uDfqVByiZhzPGs2bB03LWVXL5L5yC5XRKqmvwE0YtyuGGNzkhZC0AYnfJjOtzEdDIdq4blJlLTk1
ck8tAbJNr5G/UtHykGvz7XAjyn6NbYLYUVR9yDYe18iMHVpwQ78Osz03iD9eBWe5bC3I7M9Bviqd
BeDkKVO6raITOlQpgS5WrkqUXrS+SV7LLDiy8rwaQfC7JNatY5VjL70fxwRvlD55D2uqRQi0dRv4
hi9irZ2Yq/2oT27G0EKwgjepiGAkV9pP3OoKHaBwL6RO3oxGf19kM/co6z0WluTg+brYk/BrTi23
aYu/MqOt2CIHBNTaRg9rYsNXgV/BMKVGMaVxV8xfZf8/zZ0T+c7oj/TqezWhEQ/mayihs1racArs
3FXxhpYzSyz2oPRM2e2HHfTEtmTRu2TU71mv/qfU/v/bUdtW/m+jNuPtV/H7f4zZ69/wnzFb1f9L
0Y1VkDKYtQ3LQK/6z5it8P+ogNxskzlXV2QFreF/jdn6f1kab3Db0ijUEuss/b+N2YzssgJqG5OD
ZvB3/T+M2UIxtP82Z+vw8yyFVYyBVqZr1n8rnBfUGYQmgLRtHIA9mLpjSh0DfpNjozxIaOVbXcKK
qc3sw4QXqGCRGCyUNHIFhVJKmGz75rdLekfTUsY3OLwGVlhCXIAndybL1SH7SMxTON2yeB8jjyer
9RcLPhtIerF3Rao58/IplC9dOgfmAI2Jqqeh87i64M5BzEW3qzt8rhBEWGHhzfvK34Er8oJeX5tg
sPSf2mw5GgDW8socZkLBTERp+5TSbca/QYsdiYKqYeXm5p8TPvSeOmarulf1Gy0Q9888fOa+yNvk
pNqPGHRLd9RmgD029FpFbIEDFe2ZlZVpYFBpfdZyW0VtNiY5T7s5SdXNKHfCZoUiHGEYm0D6LDJK
cpDtUoJ7cKALMUOlf6/4h6r9ZTDvtg6+zImrLy736LFe0O860jGl0bJr2qrYywObZkUowH10aiS/
5lgks1Fn+1b+SMUxARWrNPdqscl7cFHAzazqh0H5E+2uK2jtraZ/Q2N7mqTdcSwd9OgUEcCde7YG
LVdHAxcZ5WuoN2h6BcdzorOmCGSyhltD4ZdmKFu5Y1Wv8zMCbqGd761oBJDNDyxyW6HtWSPMY4Bi
QF6+PariNKjswfS3OP+xqc1oB9DOlESwQ1rKBdbHSK5hH+P+MSCcRlxuZHt1XtsQNMS2JQ4GVRIe
Guhp4gGZSRJHVl3qBFAnbjl7gMqaHNE6DRvWBOZMrLGoQM7KIggDFuxeqCkPLAfEDi16i1n7trTA
zea26JeDlmM6ClAsHrMItlm+kAQcTnbPIhmv8agSyAi49JjbnkI5jDKMfE8FCyqWUslesbHEW882
gD/thXvzdYj626Jd4NBuI6pe5IiPqr9MzZOVDNclZGqpuu1Im9tSXyoNXUNPn3KK+tCIGciXfdWU
vwOL+lX7eAIJlAS3KHZQTGF+Sp2vWZ803OZkFge86Q1p4IxHZExiwPP2XUk6d5LxW6iWD9aF5eCL
lfKlITSU4OqSF+xCE81GuG5K6mdlonoFVV9YVdmtEJLTbCiA4V5Cka2iq8amVYGR0JsTRhMZXwvr
l/BLaD5Nyq0/B4zAlMpZrwl9oXqVJ5t+inZks5fydTGFWz8VTDbqh0VnZgRXhCY1vrw8ryXtlNC2
slghfPvVLH+a+lJn/BPn69jQodymXl0rfk5g2mpyPAQkKWD4t+Q5Iq0lh0DSaHELexdjNWurmqXl
+Dx2v1rLa7OYdkP8ZqF06lPmiyj1S9G8STpRJoKSg3yI8PxI0yUuvlBdn+T6uW99C5pKzHJmaaBA
tONnkh666idavgUxDpURgvrgIra/M+22zNl9WGNdUAMDvlIVn7dZvtDvhXeT5vNJP5LiXwHuh5Q8
C96Ivmi8ijqDyFB34MUTvqJYEqXLrJzA+Vn8CpqVJufH+d/ASURnyqQ1B3lKgXqpngb7Mq2+W6Ft
owHuNa2FE34FQ7EP4fAy6lifog7zxy2Ra5oVL7kZedOiuEtPRQZ8Y53jImxqf1g0su7CkzHIMuzv
Y2y6i3Rs1BDkUjxiN4nbXdAs30neO714XyIT4kQ7WpupIzymubRN1W4yYFzvsGC6nbCJMCgmj0uX
9p5KwQg5BqwIrUYZwBgwabfUrGl2GjoA7w6LIk50xORn3TCfRwxwsPo1KMHlfEX+Z8unxNw0rGG7
LL/6knFjnk2EfkNqTuVBkrb4Giz1HU/JzxBTrmVIFqzESRyAK7yqghrcJMQLHZlHYYTZAfrfEZfg
S26kjV8I2j3NJsMfjR4uD/l+lh4zhkysufaAHT50CjXx1EHivsyy0NFbDXmeHZYywe+QaXHAWsCN
NufCURnptE9tcJamHT8Ald4oY+f50Fi3tYNJTjjb2CqjErU/H6KmEUqTwc0ZZQztZdU9GMStbZ9W
BKsgDugLxm0qvkN7JewHVI7U+JJXAYfCpqGmmRW0F41U6Na4ps1po9/UjEBrxGaWcBu7odQR3cwV
PleoAo3/EGl6W0eylY3Mgc8j72uTrmJ37vgEa4qZS4jNtORAga/hChD381vjrQs+JkVTQQpR+jhm
2HipLiz1NNhBA/mdXdGAfFui5LrME+mmmb63bhj3USJvYSLVP2rc3cZZ/470UL/ZBm/wJpV6v2/i
GKfH1B/6Sv430bSNusDBGMxnihC9rmuFK6LQ1xuPNHV17mvxx+FWr+XLFr4M8hNZxIwZ1+LeN9kZ
PAO+SrvaqFnXXxQiKL7WgnfIZj9WcXzS/jwA/gk8PV56t5nsl3Qq6LwUYJSG8Vud88mtFotf7ED0
fsCL1eXP9B0B1eCb0VB8H/BEd/lrG6gvi4z3zaite9S8d1PCE0DSX42xm0+wVpxORPOOwfhijDoP
hx69EZlzckx/zrAsnT8kg/UiDQU+O+yxKgrXXigaVwy5PyYx/S2jpb6GQkSnJBbBjoUoB2D3U+dh
f0DI2GAmxS6jFMmhHx05xKylpM0rVrXsFNXK22gA35fQnVRQJvusberd6NZrAjEIKZCKVCpVRqxY
vsVGk5fhmWoYUDtLYpwT9h4dvtM6Z0Cyp/yLO+Wwtazy14Br4VL6w6HFd3SiyaAx7BC7c/mkaRhL
zGymLSmFWybnOkVsqbEzC5YZscbrJYYu1fKd2gNneehU2vhJI1u+DIiYCpRGlXGZB0mFwZxr8QbO
o3HAM63Tcd1R+FyNuyloqSaeeB/zl82OjBXtKaB91BQ0H5BQa+DWNwXGtgUraEX+9dzwF/NGtUAS
QHYhTcPORKnLAz9d4iXi117UB1sBHGtJ3m3NoXsyJI1YqD0+2ZQ2nYayxrbUeXk8P6eJ/YUH6azq
gy812hXlzIEwTfqXEKe6oyCXu64DPRhtc9qABN6oasksdISMkTRPBdFGNcRPYWEsmrYZeH1GS1An
rE7IkXrZEOHGhNrTfS2VOyoov5cWBzS5LnLRHGgQM8KyvugrqeYzUn7M8qgp/zSblnq/YWjI+Ami
9mHlDylGPzaNS0MFaSIuebjH52/LcBfTPzM5p111zoec5yRCzdkEFXkY8zooh24OnaoCNVEeqrDA
/foIkEjHotjJeO87Rf+a6ducwukwoBSr+BrTItjN4Bpy+0jd1Cesji+JEI6R8+VNkV9plZA6Txlw
NI49GKC3Jv6YgWLl/PZo/2iWYyvhkuX3S4jnmNZ3RmgxNm+kIwGmLZ5kflb15AbmuVbaQ7tRmyuG
omezo8iQb7+cH7QaXWz4aIfmHiWXiYqYNtiZWe4x50DDxdANeoh6HTRoF3sHycwIXqTsmYCD2jF6
EqPmlu1BWe4lhRQjAASdHIQuH02lfNapYdkYtn2dw5LqVhnv6dmYbbetP+wqd6CebhMjcGzDXyT7
IDcz+uR8TuhJiZWnNpd2Cw82s0/ps4udZeN9oKJ7YpzICw+sK+EW5TgUhz2z9mTt9IpQ5USVGc9Q
YS9OE5zAiG3z5RKoFUGBhd3eXo2+o0nwfcWJSSCKe8UE84iGFdztZGdvclq5PUJJAFuiMX+i1NP6
yZ34XWVTxw3mZNmzs0y/absis7hwLToxrn/gamgf4ZLUZO4qm5lidEwdYKCbNMcw/BrW3cZVroxN
zNiZnQbqrEBLnYTlp+Zb6zdKw2hzW6J7P8LK7V8kNqSFYnDKvQZE3lfjkL3Qo8urLkChSSgFpnrY
sdQAsB8FTh2hp+HcNumZDFacCzcV1q5FquZ4wnohVjQDH2+l+4Eu0KCS5bUfgJWuNwwdJ3tGjRF8
s6myXAF3aY6u8aiTGeFPoVJMF5luN8VkGJxY2Q8mAFjKLoyrUl4rnbeddJXDu6Vfh5FSKkE5uI1u
rDzZ8YcKzVGOG0/WMBVohCogbE1rIQQstNRymvHXBKUozG3e3CykuXbg34rlLkodlc+zEqMXE/Mw
wALbS+FpqPAzG4pQru5DOj/M6jzo00FDelMjsSuICyU4uamhcCVMeJWuUkxEXXL/Zkmoi9NRk46I
PgCEQ+aud95eZPSIv5jXtOCGRnDB2uuIvVJCZFDWDrJ64mFMCFmnkDxqrAl5nuzi/H0uzsQP99x3
SnGLe4zr5Cfs8BN7975mb14FX31ik7y6D+ZFa3BfqbC1FfECT2LbDbUXc/uq1Qjg/hoFBqOVvRvN
8KLrvBvgXJbzRVVGYHTSRlOjS1H1+4rrRaodmkL3evkU1lwIWepIi9+buRNYOwqBnlXxPDH5aGQg
bMAAGra1PtlJ0nppQKga9X3fHeaqeG4JfONBIO7GbZQlVytid2qqRyfpz0Gg+PHyPdXGWeUGP3k2
eiHdOl4xHQV/VE15Bci50yNi5l3Ll0h09InuUiQJOpqdaTrmMlHp4T7j5h2kH/ZGLtQxnmr4lARE
cafXOwRgp0CCCGLMjpWfJMJrzKymkz0CDZaT3s2vE8wTmt8JF1yK/GO0QIiH1V7iGahD9ZKPyXe5
NmMpIaCYUKwk8uO01zi8lOQSqo/aWiB/9L6gumMJHIPVRyW/VNO8l5pwPxvGk7pvzIbQxXIQQjqS
7draePUy7vA5vI2lLh8cC55Ut4+CGggZu0beAnmas1c5ArdiNreKF7NG8hy/kROmrzOKAiL6rJRO
HVZbeNni2QABUanUxMeAIucZWHoSHulGvPQUE6yV82blBykFDaCqqlK9CflJsStfngPCOuB0Y6F/
5sAvhX5pIukkOBuVEC63JDrujPNpiFc3U+Mmuu3XuOAI18WG8TIZgCtzlkAZmhDm+o2Za78TJU+i
51fcvqqsDoywxkQs/c6WRK8hNubCusViuVGSgxO+dCXrI5Fvod24Rvk7mc/t8t4k2iGxSIfKL2bA
HrFCd9A57W3OjZaMxIARPsZL1Ze3IdaPyvxXD4ankvgMuCUQSvmpEt21KHGuOtZUfdR4pmCQpY7O
mli74XqkMudERncz0PGNldBrDVzBQBhkOp1CEkDx2ncKpE4M79YMShOQzMhXD1f6UrBaLi6qEbry
IPambTqafo8pCMe6ABBwky1niQtTx8wxaBmWBoLBsvOq6PMtVQtPKT4SGwQjo7IRV8y+/yb7bQZ3
HMpQkPS/DuWoACSvjV5O61U77c3pEBIx6Nix4HDho2JjpwFW4uJO1/HspxbjKmDAGLdjEVB6FD1J
uvGhRPYZ+gB5yvAWrW8yFqqxdpdrHIItTVXGbq0IM9jKUXaxJU/n0TewSlN7ozjJfw0jdsxOeGTM
CHPinB14yBcrI09G/VKDCd9odiVcVpl8m1QCijJ5itX6QOSDhe70VArsokSR7PYsWTeTA1DHKv+P
BNR7Ge+wxhzScm1cqZ5kyPoJt7EqOLZaxE8f3YL5SkUsByyHq3apjPxYFuqjHLkrXjW6Lirp2CV0
DNF6Ssivku9xgOMaPPPQfNtR/8yWb6uNM2sdjVHxr492YRWAMpq/h9LgGxE4dENDTQ42sZx7kqo+
4vqF92iTvAU2hoDvqDsL+zlXR3eZZwzdyiEnlk6yG3nNrB1Fel/q6C1GtWmWknfN4mj1tAu10sNY
5dDtSsreqZXDWKDNx9SdPqCWYXawFM/k84faZgdPOobqS0lAssCVX4TIo/kWmvOhmR84nXL2VoUD
jsaf+RkVke6qmCLBCCCCcVa43Il+3OkNpjDsWtqQnGJ4S2apHjRPZwGnKmDnqYfh8FDrTRXFrwNi
VRxc817d3Fjg+hms1qp67jLrlFS101C3MIYPWT1aUU815bsdY3+ng7HtR6/S2r2I+xNPA9mA39Bm
ZNMVv+LhXBr+wzmoWuDRsJCuVbQtB0sYsEtfJy+PUj6CyAjKzIQmCc70RrczZije/LL9k/Ya6Zto
W0JKnI3UW1h60QOfjfNPHf1lqeTSD8O10u2aI/AA7ByDl5XHYhxouGAJND238T9ZpgsLS3kwkbbE
nLr6p6cBwLaqYq68ToCFqEbfyNRis4khAvEhjNmJbDQAjtUZhbEjz1jPlzRsdjNpMwUkEswCLnTJ
7Q64fY95wg1nWvwq7kCA/MDp0ZTdH8B98ilfMHzimDcI9kb053Lzjsobedy7yRpX50qa58E5xAX8
03UL9b4yu8Ci9eyRlSrzEAFmwXGUWtgL/pUcfbyW2tlwZc1DG2Jmbfcsur1ekbZs9is79kLuyjYK
QI9NLzaaA03dZB8Asvlrr1YLFQX/AhQqbABHNqRhHp1WnJvVX0YCO6RlYa0bg+2wUx8o3qXkB0s5
1ZXIPzooBEM/zSluFqiDFCPyTTzaY0ossNkNpD1GXI81+aEIFdL6tVgSzxh9h2JEga59jBoQoZii
IKlNb220sJ3qHWlQPZw2TpIxzdkkv3unkrGb8JT2kuo2Xc+4+LHwXW7mn7SxMVeSvVW/QE7zbJAr
N/OdqHeq6Qje1TLZBV/LJKChb9TCaH3GCAWjmY9hqk7jIiPC4RwcQUSDtoq705Rc4vlLxAMNreFm
FX2hgQFY4LzhVKd9h+k75dZ+KFhzW9lOMU4jBKxwPowdAJOMNu13YyLRYY5OGe7s7NKZezaVKMGg
YKbaJeDh9K/JOLM25tvfPeWMGHV5rEz6ZWc+Ol7BFgwofCHGwWKSrrpgV+mvrBwDo9upMB+64rky
PquBwDl/Njk+ZxISU9iwHyExnp/MhbCC4bJRpVGM5cmPHr8u47wX2gi9JKBKk4eg7T80+xaCYNZC
egFYZ1ipT1XjJgHQqNIWG0NYPNdl5bLQWeR5N+HN65EUMarB/5L2OZRA5jv6vGbzMRiHCnk2ZK9Y
y8caGwnkG53Tvzp0JpN48tNQKJom4a/W/cvs55ZrVJ9Dd5n9TPmK4Mk03+CV/TFlEFI0V0dWw66x
k6d30162XRfv6vhYRwc5NL24LfepFm4V4gKJJD3NAWaGlhWrCiKmclrOHkoWXdN6dCPE7wY6izbE
fO9yJ1wMiknhR5FGwbRRmsds+adAANTIhczKl2j2GtWvIVvQnq5fPIm1OvjQIV+6cqDail4Hpfss
mUVXuVfCg4P6uSwPHOhuTxSuED8Fx7hGh7CkIgPIsw94+ETgZP3lbxQjfcTCIGtNKRJrM/wyEXNX
aBIU6NhPj54dETQuT+aMgOOaeeqpSsWaYoF76azFGRYZuHDaVGyU8yVx8uQX+wlc3+LYSaeqfiZX
z8HbO1MY8/l8ShSMkSbRrMpDGJoZUYf5So7RD+SGQDTmp4ozTNRvBBa4ubcU7k5g/asTFBu8cGxv
8stszS9rTUxAxFhjHy7CZIfA2Ntb3a4OgBMI9ku4Zz6iaGJOe0TpiUQZrJj4teO7RITLyYpbpVyL
6lmfvoe6pOywQjOZnRpcg8J2pgmPK+tR6v6qyp2pf9sg8jyx+8T8dAsAsJBgdE3alwG4uMr8vgyQ
thxD7JT3oP8RAFqGyTWNwh/Cl7LUH9n70lxazqxJpp1RH15S7tSpLF+ratgqNZv8aTmM+pvZ0RSf
Yr/prXu4fI05D1dpkQ1onzDSYromjaN0LjLuPMh84hiIqvx5iSryAoRDrLn5mOTlNQPIAc99hSlu
xwKUDmJQaGNvnT+WsnfAYvPGwimnSmDjDLecvheui3oCSfSCfWFWyFarxMuU0g1ItNI/qSVsoczs
Y0SYExGIEG14skLieEP7oPrjyJR+sGoFhcqUPbUbHTU7WyI5hNTLFGm874wnqTuCN3kdmPkJq/Jy
eaOJkMUNNa3EM1Eb+fQbXtqhO4kCnVt6Nrh6J9JhJiBSEDDmVukUefKis4lbc/C9oLljol9XHf2i
uCbps1WVbmsj1RH1IaS3TQELT0HAsGM9R8XKnqDgWKZtBdmbGNmuM8kwUugCyHAU1olGjyfDvC0d
N2Da2C0uf3ITeFEoOXS9mnbggozL6rc+MV/mZvrpKVqyz8SdtrDHqbwiF6C6CKzOMByq7rjkApka
85P6IuLKTbsX+9hVESWOlafWV1Umg2keh5p4EawB6iwwTsZKBGVMewkIZJPOjXgqGegQg4e/lPRF
mxY+aGk/GYY3vCArofI2Nrkn2IPJfUdbrIbniEbD+rdtE7ex2mPD3WdpgL8BnrXiJ1HAvtRZJ6/H
/yXhfVIb1Ln29LDOT90AZ9ggKgYlQ9XRsmuersFH3Nzze1hmbyCZolJmAXR1FyofvAh3ww8ngdne
w/5JXvx4uEwE+wFgemu8Uhl+eRNL0SWNX0VD0ZvlLfVbkt2s5DqTf+2uOY0TtbkZ7xWg2mjf2V77
ouh7OgzVAKemn9ANjdmzzun9RP8wv+ps+UlzxZvo6RGR7rUqndAd/VaDwZ0I88zco4UXFCxVBu/3
f7miH8y43lHa7eFHe0tqOsGZndjcIemK22jRI9O4ufmgLPcojbkf1t7I+d4tyalYfQTVfI8xENRt
8mXPKjao0uvYyegUoApFcQdJRX88L6pJKxvh42VNLxKqYBNfD9U+Zdhgb3iQWTjUvGFVSDr5RJmk
9Sj4YoRkM7HpxzpLXV7w0GH8rG4dUly7dsr2WvAhLX8mIMWMmKnGxblVo/d8gArZwjSpWYqC82O2
SgPzKabTOEKTG8uVntgj6l0nS/oKxUOyi7uu3vTuScenn7LibkuUT1NFzX2zWpSDrJ02i4fr+S56
yQFCSxXXt6rsetT6roCAEvyT53emeTdPxJtW1oDWPmWaqNr+Sx2HE2eBzjK5ogkvTc9dcgFsirAD
Eo0vHsxGUDzKVmDPjXHvqNX4WaVfZkwze9b7SsVZb8NsyTpffHcqtd7zCh76GHRCZtbqxwDxUt9i
6wVgOFToDdwjzNNGCaNp5tlVj/GnCMpLXDKwyBCGu3OJCd34KEabkFT0D/ufV+TB1Q4HgqDfhnTA
Swy7+DUS8qkrA7/juy2p/0b7HC3KG9M39pJ221LWLSj+tIZ6BwgP7QtJE69hg2221YnPRYwTki/z
QmefuqJiXgvxEuZ/BU2DTXDJkcNSbb4k2AFn3pJ6SsqEvHaUt9zN76U5O/gzcQ/vmynaKnm+beiN
kmF4LvqPVbWUl9g+bMrnksAp/ve9rYmd3D9Zw8uchEgHaCnMdqP9ZuZ/RsFncLBiy0vQgNvMC4pl
a/B2pep1rVaj5XLTaLg7mLVxq7h6RE7dw/m4HpH8WrjOjWT2zP5UEsqphEIm2tyN2VlUJfVXZrKL
KCBV+2kvdGLH2bDrpejR0lqZjdehk35UGs9q0R8WGRar2fldlR2WqtwoMmofi9Yupw6ZtFUnPKnI
nocm+ScijMtc7POZmrLlXzb4Uf2RiIl79XCR2zXk+09t2g3m443Fyqij1FXCPGpar4bFljuFnRBs
SHvB56hPmh28zSptLDr5xPLI33is0oyVDD/FW788rxcGVvIfHSkUNSUaq1IZXdAIL3EVLCNu9X+M
UbtcrV5yW/OSehPc+x4pL9BhLtu/ygI1k3BX07U4kQ4t1Vhj1b6kBWoV5oOkf8tS2aej6p+QtHZr
2Y+yYsmEu9lS9EscyJdy3EGj3usrPwCRYJO3td9BrZXn/Anh/agY0j1R530LozzE5ReqjI5oAmUF
C6v35XY8l6Lfj9FF+y0RfUc5+xKsPPhYTFyCDRO4qjy0sD/iCHiq++ZvKrwMzEqwmH5l6fuoxSNs
jH5oRccSnCtL4jCqThF5dI6zkIbRShEI/yuBajT3YJWxsxAwWnOaKiw/EDQT3EHBSWMAmI57sVFa
trE5vdklp5TSdA9r6n9AEDvH1Gz2I1jxKrkvBDjtrEDJq2+C19qsIcmP3zRys9tUjiMCIbuFOyz9
eAtzmxjohiYHRvL+jl/EbdTclxklNK1zJOgEKiI1NOB3om6HhJcWqCCs8tqG8BAsavmLhYCTB4Io
mrKv8A6xnYTbdRvHbNPH1bVTmich8GXJyr6HWqKlH9QEIeKbIWVzpJQlFS/kXO4qTNlon24Yc+HO
qKxPzdvQ955Qp6uEcwNIuzRsiCViCoM3TwPkR2OFzL0j+MQXJdPR3fBn9aMbh79Rz3TCl5/eZ7zG
qlvrR3yl0Pv0J0WF/JFLGFBeGobNONH24abmCOgJ37FlDkBb8DDN/6blF/fynonJAYnuLQVmHxVH
cjoUkDRW3bs70BK6bxnJpOjIWALE8LVYn7xoBeb0dCX/WdiXinLym3lxSpxHRQoWHQBHiTkoE2K7
DOorJj9HIwhJVw+Ppy2uyjAAhGcG9UeuJkHZfRJC20UJOb2OVStwnnbcQUBlq/dhdbyb1qq7EPPt
UNBlWnoTmgXdvBcWJSNfjmLEx4RDvL11HRU58+QEfO46vacNl+sWtQWrRWAKDEi5W1nxNiCBKq1L
uFB65dB0yvRqKuveefTS5mzoy9HAdYbz4sgHclYCvtyzkxLgJ9BxCYNdS5d8MAKZwultqOFOsfF3
tVjZkejRQ4gq4HjrqBmGA0aoBD6HeajU4oIT32m+Lb6QPc7AdVWE0o4tqHwvyldpVC/w5Hm5IyvE
4AMgTY34t2xh3Qvu5kGK0szNsDApML/VTcg+dNiIZgH0LfG5V48EXndbFggIH+RV44VBlIqZmODK
yFeKhqVCPbJkeBUMv80g0OboazOIsg7PVVccGqqLVZ2nmAKZHZ0hdynVPkhpAvosTL9Fg8lloC7A
5bUu9eteOk8zU1FBciZddnIsb1Rmpc0Yym5L/4W+1lCp3MLRL2oVaMmCrFGP59iaNxrYF4nukN6C
Qs8tMqH/0mIST9EQgt+YRoicS1mWhi8kKre1WHC/VM61tgvYBUA9uuWQLL8pBjbAreCRtPcg2ZOo
2876my79qxBSJhyMdgFGavbpPt+MNRR5X4Mtp0SXjvdnMIMXszHRqc/SpOzmCnSvEd+qELZXDwuJ
1D99LWWwr8N+m7D2VvHRdflJGTRy5AkU+Nxp8MbpIQStz6XY5/Lg1T3/nQ84874r+6Em0q4yDFJI
EZv98yLfw+quTl9jgSikA5Pn3qETVOKTHRUMX1p7g1H+T+QIKbwZGGW7iYek+CojjVu+8Yjy8RhJ
K949OZWx5I5a5c/41AeW6hoVp/PQfsPe+lByAN2jAnGwZAFj7oAyOwqToLDx0Z+mcuQ6gFGEw6xa
utvUM7uYnPqUJaD0KE8jcD4bshNWPvvfSPizQVovSQXjkOhPBLRu/UwlQz19LrjDa5okc8L1bZGe
WFCnWnPmQDWMhyzlZPMVdbtMHR6VIXjPdGUb8WjmZ8yhfBtC8KHZfO2X+lGX0cmYNFByKy9MPq52
RqvajPA3BvlnQK9tqsOyZF/tBGengjS4TatV725403g6k1oJqXVI1dyVFkN/Q9y9mkYfH9NIDv1l
4PJqTvLraOu/YSrTBxR9QEkr3yyYeuUiXgu7Bp5BS/AOkD/qLTE8PTFnP2hmtNECnDpGqvBuSLYI
NyqDLw8xM8KGLH71IITLn4ncsxi3BXbQQeuMz37UgdUClDsp/LLzpW0cGucgdrMrRlXIPgor80SZ
XO2BtABZTtb0HHNLFaLHLah3E2spH6NGlnEaBITzpkATXLG6X6uXAoZGy74HMdYk28bEmoCIpWjp
m/R69D+4Oo/luIE22T4RIgq2gC3bO3bTU9wgKEqE9ygUgKefA2ru/Wdmw6AoR7Ypk1/myWOqVAgc
F4qZn8hvtmFv7y4gHIxYtELRwkvct5ugmKHvtNEuy+u3mPdv1qEDupPYWFgRgtS+8zhOzjGAN3M+
9uGrcTZj5D/nT2DdA9xhYP0e5Q9jRbk1jqXFfmFRHemF0ybvUJKZnRbLCR0PD/8gTkjAoenVZ78M
or0lAVRHAmxRCklwgYClhy58I7my9eL6IDjP1t6hFLxiUP6Y5DONt08mXAbK5sJTEen82SGEriwt
Xmn9Ga7FKxmcV6cFjdGM1Ik4KfOqXn4NPUuYNzr6LSdGvGGwdYcEEay1UWJriW/aqrkbKrqUlxWh
6o+JouYt6O0dmIiSgeaotgbUDozDDHsrveRzs3Y9pPCuwozxzmgXHikYbsEjtIcVHlSb4yUzdS9v
t5H91GBJbsyFbYU2PuJ8tHAlmbeY5tGj2Yy/UwSpva5a9LRxGFcY1oxnk/q4irT7nNSSOUYmuOyV
0Da9a2fiXSD18TzifJmi+4TRrU1rbj98zWhuRSqY9+N2LlGC2P8C9LVwnjY+gDcxXpaDFWLhilbK
YBpWHlmvdmAqSLVQyEFIsi7YA9u3IzbSZSejnhExlun42hxovgXtWeLoc17sqN/rnp3ZwdX32KF1
BdHvBp+Dz7OVup9GkSPypCDE8UeIte+sMxr0Ku5A1I8ZHmfDCLC/4m9TvbyY2StIloUx7rvkOLof
RdnDiFSH0P0a8GQbLr6c4MVMcdh7d6MrGd8F4KDY+KGyOHuLFT716D/fIn2uxmaXl/PWhBitk3qd
a3Qy5nxkkXj1v5fuZ+owe+pJlIIoey7qNx/RaBDdYfGxztURzA/ju4cqBjJiMOvxCXsHHGJxuyQD
F8lwVTR7Mr13laDVQZ5Zt2uGdnRBrzPxocWE0vhWIdramUCExL4SPoMIZmLzPpRIu2yOnYdqANF5
hG9YOmTZeNQ6pudJebLqb64QBoeDZGJ115gOzLvWu0q2C1tmh5YUE8GfRXouu2ONDWdKwFRovcqf
UJwm7sD9WSQnJAw3vHpo9SKbtjEc/NHZaW760v0YzMdadnQVuXcx4X9G29W8iW1w2yHRyvQQUPzC
IR4QcL1bGngMdkcH6Tn+gywKBfqM34EFn9QSuMLkT5xWiHQK4wuT5A96PdZudQ2b+2WAZDDgwH7c
NJ9VQfCA6QUIq5oWehu+o2kMzL2wI0C2G3loYGeHKKeeIpX6HiDhquS95qEZXf4Mzwo4SQSXrRqS
tY/JdnFiyolTxNuMKO2a93WXniqbys4hwbaNgli/p92hKbJVHx5Tgh6IUEDMouGvFd7qW8jcdmCz
09ZlBNWJg7mbxpVBpMKFTgyTljt6PT8aPd7tOCePeZLhs4VZRLLel/S8j/lzkQ7HjCt6XD9NmiD2
19xgo7duTfynSY4dJid8Rpm+TMHfcEBbjeq7wimZJm18dlhbu3fMKbYuLttp72GeLDEa/w26dpkB
w8qkM4GbueH2Wy/49nJWlxmRc3SpR/gLNwjpHNozPwVXeDqwU4fopfMixl3Idqbi7himmzg8JelL
uRTScQ3NrG1Sf+MEhX/DtWlfORhrQCHiEPTA1OYj3RMrprYVklsc7mZ4cZFjHEaWEiUejGYjDdw0
5tXmytL5uwljWvtuRuCc86+I06wi8RZWr6OGgLP1p51IKM3jpbMg7WlcugMcvvbqz5EkSLu1x0WO
O4Ivo3yKROVtmGh/t4Cpf7PRAh8bthGrJVAorie8GtLujozrSLymLg529jx7fzu6ZfMP4Fec8IA5
rMFX4z/1CodSghe7xkjiNq3YywH+rpxBzyIXdMlY3/zqUU6i25sdt5K2Gb4mXUfryjK9gzm5+UH6
ibmumNU2ktx4x01o64YgsY0uNdbt4p4z+uohY9CHyPIXJs4vb4Yq407gYHLlhk+Be9VckqSZOK/w
2Ne1Rmu3mmgk9j39id3Cf+0ICq/DqHlvFWPKpKoYCCiBVMPUvPJRkGWxG0f/ntG2+6L6D6tMJfAv
q1jrEWnKpxXDK6NHJ/8Cr50zQGOpMhwyt7ZHDDkrh2+KA968nN0TexjP4ENFH4ideE9QAfxdrDxA
wN0vk8Hq76KB0lNwU3AYZ3GxJG1tKRZ8IxbmJrZ0tC0IdWtcM9fIbK6TehG87R2+ERtAlAwfzIQ3
A/aJgP+HcQXCrcVE2icSJX5TALcvy8cyO6tgwu7JgMn/9tOdFLepyp7pK1175Xxsre+wR9PUEG1J
u8p9q58b4+znf6gReSDSvMITLTnMv2Yaq6tH8EltlI0Qh5VGg0+Qqr/znMcOI0lETCmGemBml3J8
DQbnPgg+DHI7xvAzWFw2RzvX6MgOjQz63Dr8NHFxzEbsJ/i49a0SsGYtLrJ9In7lrXU/F8zP+5Y7
8xzSZuaCQIyoqbAXRKvfUSBGdJficvMPcuvOcdVS2wTDPJ5vTdIdYpL2HIhS9kcPaGRUue4pH9N6
x87/RsAXRIO+usqmxn3myYk6b59mRrDjpByRW4IHkt0nA+sdPiI2P1Mzscq8p7zn6EWx0rpaOJZW
XY+HABg+/m/uK1bj4l8AWK9pT7nlRnoOGXPWE4sz7wUaI9Aat409rXIIP9t8il79eqgulmpjoBO+
JvKen31bIV0wGn8MaX3V0WOS95JcXKfhx+LYmgs8pRTcOHdG713bAq28aHRFK7uHr/AIvW1cax1b
q8V23I1Tfcln7OfYo/dxk/2Gh2MtB2Jzx5nuEMhu5pkC/WA8A/+K/ezaRgWYY25lm9TomTAVH7DJ
Iy6ZvydXjMivGWgcd951WcM4O8v/IuEsfhxsmbxtGajwDfFoEPIxXyvSv7yGbvxwNBnQdozgn2zb
kP29bTHPgLiBdWBUx4KxJ3FtgGqFPdH3lJq7EDQiDH8EiSTe1wFZ3aSJ/VXQSpgZnRGsohROL5h4
JCfk5CX5ZfT1cjtZyKhi7LbcqLuNzOBJJnH+RBCDSkyMFvDEscFhTagKtv7WrH6VfXogGXiMHHY+
aJS3afTss/QWLmtNOD4N9qqErV6BikhQNkqJR3qOmEyz95kJdocRnFs9hMnp59dOQ++GY2ZP05gx
HVw+ZLnRcVtfPv354s+H3JXTMbU09K+fT3++2DfUeHb2cA2aIDhy+dDu6ufTCbsNrUImEUavAljJ
hZ2TTMVMsxOlOKrlwyjD+d+Hn6/955c/v/t/vvbzuz04+P/x1+pyjo9+e6xsXoKUQPQS6mGImcXs
UsqpDHQNafe3wIxIKyQc+ABx2tXJaET635+KQuLtDkTbH8iIr9Qc1Sech9Xp32+YLK+CtAJU06NR
a7JxrlDT8d+HAQpqqge8wRYxHWo45fHns/r/f/bvl4lbH2wceUY6UMma/b8Ptm1mK8uPDO6WDl20
WK4QZt0TE7V5hzU6LMGpWPTe/fvgpsz67OXD//laCFrqYBQAr2Uq2WohnP98xj0eGQrA0spDz3C4
19xNfUlHBkeEatem6pcObRO+Qtz3Z7Uwj+uKaunKqtM9AugtVq5zAjyRtBxfE5fZq3ZORmr/r1/H
YzSf4rf//IGfv/XzR1XJu4TmunIzi9Gg4kz+9wcFhOMEQZJBUyjS088HHdjchP7za5vHgPmoQjhw
yC/s4NJ89lZrnVwKlLa9LxsMrTlcpcF/q/sePwP3Est5MMrCvA9j9A8jbe8HW25mM+0eHLtPjoxt
PyxyQbjElqa7MvB3uucC4oLEu9Deml+UFRzBpeNQJqOzAUAMQgeUP61G1icGHXfbOYKwuQ00MEHB
PP18IOBJOepgYH1QdXMakwL+MfwttkjaKjYGPTKtfYrm7jd1QT3uaMwyeCW6EDBqHUUvUeg0DOGy
4SQZcCFYcY5fCrXDtjU2MQrjXZqQ8RP1cALTO9w3APfmwRP7Qs6HotTYCrqxOniSM1qA0bT2pgUk
gxxnxt22Ku0d3QkYxkQDBjyi0jFFqUxDpzok+tmLfeM1wu9dDtwqLPobd5bFjQ2veXiQQYLRNzV2
A/NlGl+CrWnAVbVxWDtlwt3M5m7VGxYYZ9J9Qgh9N8fUvVnceuHpMlzwp37bN2KZZSSPZYBs1s19
fq6ihtNY0d2qyyzBlKtBx5vERaVPTDyNfo5M1rTdFZLHz38NBZrwA2iiU1mTRdAJFeQQkg5TyGTK
7YdnzyDOgjXl5w9ODTI6lJHhUFq4Xeyq93ZujtY6BCg6E6Ekn/vMZmiShiFf1W+p5sPsAr9yVaM1
PWiMW5zmi18tBMmNqYpmGxccQenu8/aFV4pbaXA4hfRY7Mj/zDeqmyNStnCBKUkCrzDrB48kpMTT
llndtLfwpsVzCrQAGENJ196tqsVlmGv7jefC2lRUui0t8z3CaB3tONJSf+vBQRjy7Dmrxg4r5+I1
DSOISpN7goYZhAU1QHh1GmCpl9SeDAzY46tbtNm/NvuEfAwtMO0t6rPHCZbEo4lCVCeGZJag5GNv
LcXpCEc1D3Y8Wt6DEzTeA5V4lMaEdrH9z9eadFGlLRcnlRrVVXW07FFbcBuAoqzIvVe7FGnk9vOh
K+CUZfyXlg2ctHRlfKUR+xxaS2q04sbalTxMnRmJXVEH7XlM7Gxr9mCoEqePToVpRCckctitdjcy
jEexkWyEfXzOaeQ8c8IW9gV6hMNgOgmWWyqSmjVFOxeC0AXnTH1pIk4REBWDjcpbVBUO2tuuHynk
sorqvun9kgSU2+68RVLr2qa6hGGDm1eqhUdDfCVCLF/XSo1nDvzJwU7zS7+8GrMZ7zPF8qCslI9X
sbf7ZuUp2jMzdLMoUOaJ2CRB1NFiPlsal6E3u7NBMHx0lKDjyuGDpQRjQvohqLvz2FJOuZnIW2wy
NQVnM+07LOoBgcKHLI/FqobnvPn5t5rC8tcu4PG+GZCMSqd9sIxe3kqXdJIh1lo54tBPcnyX3J2Y
pEreLi9u52NKhckDrn+881Ilb9Jzu8dMhm9UhEgmU4x7+D+E3ydgl2LjlDT0d8TKt1BS5+iSqsTE
VsyYlzrpUcUgsbvHrqUEFJ+Ufx+RfD0JiJ2nbGlEIFIbbiYhBnozm+F+NKMHLyLPzVPtrIsJRBiV
lP7G4kS49s3BXBs4d/a+BWO2zb2HiMKduoeHD0K2Iq7qWS+d1jDM/IMYWJvxotNd77ePtiJoGsAU
r+gQ249agxZp0hx/0fQ8YMU/5y7iR0oHTTwX82ft18/aIgQepqI5GUmRPgctARskE5727IWzUgHp
054PAKYHSgRwojRGcakZoN4gGXYyevaDxFqoZy2R1MLdqQb33M8iFbqI5kWdYmWIrUevoQGk9zVX
YGx/iiwhWUPZTvrUULt7UqPUJ9dJskNOY2do4hxyW4KE4Klj827oeHH5cTYjBzMDG6LeOWYYEsw0
+ff6kqR4DEurI8ojDkw9xpfeOHfUQfBXEnyAY9jUv/SciqvtYtsshycBf8UQPUN/r5HXJp6My88L
KsiQw0RF76ubRMme4/lBD0F2YvvqNk0tvfcEL/1inKr3HQvXtTVNY1f6FNqMoIZgcMbR1XuKKtO4
RixWWzMBtGXWDb9cvuZztthbFtGHIEQuNj22z8G25QLHljAmQW3GySz+vaOnwbn4lTUfeoWJfqzu
f95ws2aMCfMGX+7QEwQxunNtcLCLhiDGQhAg9TgLFdKEJLxveXFSpZOQBxLDa5hm1pULjHUFUMBp
oFzqPxpv5+VOct+HfYK/NEn/fdb1LkquwgyJ7L+JxpBpqcuHdWBkb/bUgUqWlr32Xc86ZKACorgF
RNULUoADIfVxHN5HFVHGkGBm81HRMhskCOmZZJmwZPdjD18qqv2dnVrUqbHG3KhS/+5ime48H4oO
KItBpCGsI2reY5MWC5q9w1DIlWcnxZq6B4QfCflKGLCD8CLvGYHdbMacuAgF6faQdhgHwhN3cCL2
I5jsDJLnqVkKjGxPvaf1dpBl/C2sBodPndgvQ+GzoaDo0lyxcvsw3ZPXTo+5i1m5y1zCWmz9QYch
IcSeu5POsAWadx0tZx2U3QHzLgedyb0RiXpsIPx1cbjSpmVuLcGtr+6DxzmJnul1OYw7jVX6mIQf
jlsET64JrtBqcwjczSZI8Gkqu8XTWMTh0QvVKp7IoJVOIlhV5uvcttshszPEMphM+eA+FFW9n/2S
mx/eLe3sS5fGrjKeqm3BCIt2Ky4YI727I53Hc64uYjGTND5BHYMzv6fDa8kjLe3FLDIAe/etdZI6
FFD6/tWpuZMLP+mPepgI0F0nO2OHa8ShGDPW4faGGAzYpCeHDlwAEjNTMplf1UDb6tLnaLrRqZ6r
ZAWMjFFZ8Qr0AhEu39TcjD2/FHiDuxToVfRJnYu9Kht8BF4ZUhhvWXuD7pZazb+HKD0IgSIpjLk5
K1u/mRHus9qcL2ajP3zJbavv6J8OHfzrFASubEF3Qdo7zaERjAYdLLfZSPgtdd3HMvECRkzaWBVS
XgTvmo2ZeNZxqhy5TJQQG7JzEPhPhhWtg3H+ayVI72gNmL1iFa1So0q2Rv42eZBKMCu0KyE65xTR
6wLAa9OxRj7Ylb7vnK47R455H5VB+6rzAetGwY8+1Q/BUrzOeudeox45by4rVHicY8ccoym7dY83
raD9IQEO4CXWtoMKgM4YH2IQ7JQbotbKEASacmlfs8C2TFl7Dty4uQ9R0DFmQL03FYILJep+1D60
aW78AtS8s/z+KY+ta922S+dDdzQI/ZHEtuY1RSl8uzq9clxr96TLjQNUwmNJscy6L8BKaHd+HnNd
PkmyjGdOba/Kjh9+jn8/h77Q7LOj4Vu/6SrEfqIpHaU9bscAYsQlZO/UEjQQMsx3kzkluAXwpAP/
wpFase35KQOsorpQbXFkTNWvUooILW9QW8atcOrz36JvXr0Y8EBI5x8gzX4zwvFKu+HmB/Ymsepq
r/Jx4vkJCNVwCx2EB+9lmj4FrRRbKcbfWATI/XtBvxpqQPc6bhaxmnRaDWBI833jq1Wc4InY+I5r
77vpy5zaHqRR8cgDTsnhQud1Au1vwHPdt06KL5wY4c7pJKRdxz2J8c/s085TT8fehgZKcPuXKSJr
nVW1exHKJY4+nVSql+6vaC2aFIPZZO2mseLxthyCsbr9a8BiWE+pkaz8DtNj/DDDmr5LcKKSF2mG
dY5oBYZneBplNu8MhbScqhtBYesuN4v3eLK+TYcqvDyt7XVhIW4VAuN9iiU8pFigmZnNKdzFPivu
OuhNfOS8/E5QQGxGzL2dvnVcIjZ92jTrEuX9TzDdyi7/qqx8ryR5rtLkSTUKagMK12w3bcqgKy9a
Y4WFHD5vK9azX9t3sEpfY3hE3tiUK+llH5ac6MxNYZQyaNaqwxKgmktQ0MmEQIwHQXH574znOoM/
18OfU656jWl0iifUWiomn7rZZL7cbVBLRZX376K1/ppQ4M49Ye/AYhsUHDzhitB25Nb5zm0ANU+A
E5QJGsQJN3GWt5u+cbfukCYbG3dKL+lSU+Wv2GWIPrgYCnXE4NpHkydHyQIIfWOVUKk79emjxbG0
rb4jaYS7MgVOLuDBeUH0186Kd3CY8PFiwlGo+PtYOdGmDqDyTH707WhrBDJLDN4xzL+VFyMz6/HT
lMZLSRXpwvxnjMlJhu6ls90CcQq0cw9lgWNBVf1xunfH0yPW8uZ3E3B4Dyd2cLh6HxPd0WCSvQ2Q
TFxh+IpqmxPxMAjcGYhgYU4bnuWfe0bE1RRTqRtA9jAg+Y3mcE+B8mFu7qpnw+OGrgTzl7J758JD
VIfOLoK/jyA2wvWDW6afbd6Q9I1yFH4W+NDT71G8hA6V/BtVo72LcpSmlPSZ4BYJD8R8NJOvLPKe
e+ntnGF+nTKGSk1X2CgLDAnNhmGKc3Bklq17bzCOdHC8GJlkbNmnnGCqT1fFOPMrbG+j716XaJEZ
WlvXGSkXDNuHlMoVXk8NjL2OxcVHZQ0WdERXTkxQTLFta4L0Wi3fF5x5WRO38XPcB2Nsvzozwpjn
jhRVfrVZIY/BMvada+ayXPd9YAYAOzdO17ymnEY30DB2VRmdwnFcg7Zf64SVIbFxEgKcSaijuSsZ
ALvg/LecqZgze8i5ciKGZ5HRNzPijR1IX8yjT+koTxHGwcGfoSKEPdrbEJxRnQn2TgJU/vRSN4Tk
WzjYq1TzH/reDO9hSrGlcG+BHPjlLG5O67M3QZkXzVI6hKlHlht3bCQ6LWJGzbdWhMn7OPTPE1sn
4Bdv78eCbiEldxXLlkejJR4GvEiMtp2yuGWevFRYYksu/SK9KR/ij1/xXKclt7aiBrTb8iZRsia6
Ic4NKQDwHPkRqDOG9lDuQ/MRLo1YDfSV5kDK6ZDcmHX5pFscG0a5UqYUezP+E8XjV4HqdEdHOY8x
Ls6yxHLOMoeH1Ww+gw7LmVlDJy+mYynELi3L5DnBM6q5hPFINquk1PnKDgt2F3YlUD3Daw8m7xCj
LvE2ZjgrCjwcsMXizTSBOwGfckL7sldZk67HLH9xynaPUfVDiEfd10/gjMEk2K2z8pW9wle+PDA4
E9tpOg4V608YOnvRxMNWhVXFlKB9cNL4l58F1J+ySd11XXnKW11siuRzKjNvY9vAWdyJfsyExIIV
DribAa1xHm13Ms33nKrQgdm/W4ritv3Ig9RIZydo7BUCzhIViH8rmT3RD0Rsqeh3Qg0ZN9cgPxSB
QxTQe6xBL1PM0P0Fv3mnljQhkTE8ijVaYUrc1LVND5vcg+YtEJYt2Yys+crTyQPjq6BDhE9MWciG
jZcMXXytFJOURoNzz4eHlMjDvl0ev0HCuDFHLqJxkB5FQJzV9J5j3z1nvYHPYVTfTdGGa88cYKaU
X9mS+qN4kaoQAsR3wnbeLKu3qb4oY4gO1h/V5zescz3CImy7KY7uMxthr6Lpy66po4spXDMi741v
kuZX2Jn5FBcgk/DcTM58AeyHXuabqIa8AXZzba5lS4CV1O+J3sJohM2l2wT3ZxrjCHW9NbfoVb2c
8ID4NDhYYE8l5mSuFNiIyYPsZTucHSqJD6eqBNoIloTayHHGaLyeGdlTKCJvQ1CPG0YHvJDbRh7Y
1A95bbcnI2N2BfdgLvNzzcvJtz29z0Z1DlikLAxxTinfzZA6H3s4qSj4njwGciARcblBj5os5wml
DdBhbLNzZx/zrNpdVPT3eSvfMkmh3gDMu/pNIdOF9+pH84PoQZssSdkQaIJa7NI/4kfWJU/VeYr0
rQytZhNz3mOy6XJcJMzDT072WDJEcXFQkZZRIH8aaGBd5q1mqUED1eyuABRoT5qQRwazvBq296W7
+nOYfIDD9bS1SwzUlXOVaUQ9VnGA/koIpn2bGK/yBHqfqeQpt2ZqdUclKObifE11WVlyJsjtew1N
ZtbmLkOa4BLYRSt+cgQRD2y3cobnuatf8PgU67Lj+B+bjbgLZr8/duzqHMw+8J4B7YgcoAfIRie/
H+lQETCd+O6LNLgVNOhWmhSb9ileyCz5iGEYIwlOizsjmd4Cos4uC33eX7Vlv3oRP7/J0Tg0GMzN
CuAglfNb7ikTLmYDuxUWDMZpj3SikZowKHkVEN7l2Z1bVmCKmtYpPQgqh6OznnOH5k0rf2tHhvHw
YDaVrF9K7op1Gtf7LKfoQgNekXmCkGsTOsu602xYv2cCY7RG0EiZQH4eYg7/sxOxUC+n3kd6s1kL
ZM7ExGowY1M2sUrHJl95fppvALHEuO4ybkfAECcHdhjYsP2sg0czJlHgGXJe6Y7e6axD0a36DoYZ
VUxNhzGuRbXO0E5Xlsdf7oZg39hg6x2DK51Koez2/lthPmhJ9TRSA/WzASVAUfvmLxQfawhfu059
qAaLgdejvubVNrMBJ+f2U2eP84MCS8tpkb899QXmeGfcjV2vVi4M7AWynGSnMBxxGfdTvGYOc60j
M1yNGphz3eZfprZZTf1oo/38jT2DF3IUmBgzR16MrXdComw2TuBdrUZd7O7VzWwTst6wDlKNL94v
ttGQfBD14thvVo8hgsMmTOVFLW7fKhnbLbTTp74CkxTkNlbPEFWc4q5zB0AxxASzCyILb1phfqQz
I3lbWodiYDGn5OTAm5BlhVKAMPb+1DHdKC6sFU4hLNbgj3dRArKyRrHKfcLLIdRmNm6DR9gdSDi4
bc1Bjb3an/NH5nbEgAKiUUZePasq5EZgo0fONGtgWPsqkAU5U0I6Yf7x3IzWtbKRqwVBZWfOzO2M
jo7KV+98GijvRNqD622HdscKu6WzPtgaOBCFIsRPrZBJ6l1nl64sLl3A5NPrqIJPR85WbocJm1Jt
d0+N2V0esbPHrSJcADQK6LdxN9nx1s5KsQ8bZHnFRHV21GdaZcCqHhrScSvOLoSsbRKMkZWeimTc
cvfL1jr6LEWI6ZWGuspCfq1mMHagtJN9ENK2KxlIljSQEFtm/DEWMCrCedsW0WuOWyFbputhqR4K
Nmlq7WoY+LS/hAzYT0UYZJtuWKpV4/y59Lm1YUjFpkSsG1CjnIdTbBJACSUcRuGVtz4z/oiiNsiN
yHEV+fXDbFTnXpsfChltVYXJdJcG5u3nV5ACqzUE9QQRHOatZJRy1yU630csmaEteurKMW51E2HH
KKc9xvN4oEO9tTzIPHXOSNwW9P51GgQtXLsOR32TxN+gJ7G6Wf68kB/3+G2GF2XVRw535d6jOHmd
usTbrBpPU5w4ais8nLOivKkEO1Mk8KtNabqdiWOuLAkVcDD9Q7RsV4ngmVMRGanS0dtq6O/NZDji
iTwMRjbekmn8briZci6wV9KS7Jkd2YEwxJ1dy/E0ZUTG3F4Haxs6LaZILEEJG9Py8oDdQgvVtHB2
Ko57dt5/JKoftwZ0gJZOylWfDd/JXL4NoVNsbGND2QT9cC1tcoo4XG1xrtcOoEonx+yRYuYJwguj
IsYPfrJ4tElAsCwO/V8hotcC4tO5m8uPvM4mzk39gz962clry3PoN1jtIA4mWVtcmJK9NQJcvxtD
GM8Nyg+RUjm/4NBpKUl2PB6NtDDeOGpO59KnEciduYVS7cY0hbdcZU8n6vTSG4fKMUcdnsbQ5DRW
jrt6KPYco09GD/HBmIVYzV4fr/nHbMx9pEPdfW/Ge+pB3joYMbz3QTLNybhLE/5hGmzWqS2X6m0F
oR2bZV1Ad6epDAscxSUbNBZeIgV9qBJpJnbXnoLT4U78LB6AhFYBHQxJYxVSO3j5JqzxDVUjahZf
Ne/LWBgxyy4/hyjbp7CnpcAoK65IGPxiisRu1LLDGyEiHmF0YpdPWFWJDhS69dnmxu1sRPowJXCG
5vF7YuJ5R5mUv/WYP5yEadzy1I0u+GyB5KRvOkjsbZbYCeAH8uNNBC2IfEfTTWvdOpyxG2iBDNdw
jg3JThH36EjGrBMHD3oQx+O5Nnnx83uPscZ5BIsjg3XLt66xTZYcq2xMH229LBi4dbKaNhYnJWzY
RDeuhMne8ZpnrzJtZmLxzhlZmtUk7/MiuhU5hhaHcR8YD66qS9elitKl/ZLC1uajTj9E07twPMd1
MAc+9gLr91S5v52Qn6MrIbroeCEmutnGdsyP0c0eu9Il31mql9YjUT6XUGJrIBb4h1i5UUTouQRv
EXz6Pmj+2br3suwL//2rEXrboUrpBsbwOVr+VYcVRJGRZOhUlrzlBO6FrtHHyYKdaA4Yskr1nCu6
0aueQSFm9e3UzepldDpwztV0IDNzwbKPoV9V/SYrZ2/Vl9h7UZ7vMjNkJwE3uLVC2CW87ldp5K1c
TPNaorEnEbH6rqIEcLlcDYQWNvkc4VhXwy5nNEjJcFpwBW4Xc9LyJ3wylln0aA6CrRUnqFwkW789
Ma4a7wgOsqpn2CatHtpTb37XbYLPlT7SIonPc0PGAADnF3EFjKXwW4X6xQxijU0B2rFQ5kZn3u8p
H58w9JCNbLZNh6XVmp5y5vhraTwExrGzkUjzELG3zCks8Kq6WnkJhextDiuvG4ZDEYbuKeKcXoaJ
c4xZUHBm9aQGsGLPBfdlk1qeiUZt5nqwIZnMBEn5qxCIpsPUGyxBw3HWPod9w9Uba5foOl6FTUaN
HoZ8kZbpLhDpB3pxDQkCjm3vDn/oQAPwTahP6K7YQQEP7wYIGmMBh60oMds3RIqwk/MjoeTjf2+S
6hvCfwDDO5x3UmevDSZkXbRs1CXgJPw4m2SIsVYDFdJ+gNDb36i6B57nMhn0KkQWA+naq0k2Wjzx
RmDutenDcMMSxxNmCZ6SzMuIsWZcMHAffibERbiD3vJYojm1zlWU1tvQYuZsGouHQgbtHVZrWlGS
edN2JmUc2DWxuBI6mHBWcu4yK06QGUX2YBK90OWoVxMkHFz0oZC0cBzjGrMiTDKGv8TiY/NPnlcv
DSyx0jLSk7JAC5D04VkoOhwi48nDzXjnOOOvnLbxrXSyd89p2oPTRZ8iIVlpcBNWNF4KWDhtXw97
yxX34ST3Vds+mxaSNKNDAArRRXHdJWREp3cbjQCx/F92EVBz4oK2ra/CT59VjAs6M5oShBKF40AH
Ohv0lobWwViJqbzLtsr7n7cGlQom4UoGnno7eJRF91Ru4+NMMTCgBgnsMHVmENwF2OtLkIigkA9O
T3550AanPq7YwX9xdx5bsippln6VWjkusjHADBjkJBzXITy0mLBCorUw4OnrI2t1DWrW057dzHPP
DeFgYv97f5spMUG1kfWuteEmTHeLoj+d8dq9kZHEynAKC8d5afvG40N1802cfxnhb04/1b51BQEC
VEoggaR/W+ruWWdJrMR4sqKR0pPZ/kvU+N2PGA7jmv5Kt6p3TBRxRfv7DuKmMpwPJoCfEcU4PHaQ
zoEZFy622Ih4TBlyFO2aLxpLToZd+Uf8PHcqauvz3HNsK+3x3hiJ8fUGMm30iwnknE5Q5vwo+SLC
9LJYiUEOycDO7r7jJuOmOTfHgpUDbdXBmsuUpSUVshkneouT8cV/H7Xzq5TFvjR6nK4QRPJJfYYc
4Tcj/p5sAcVLuoJuIy/cZ+YSb+qS0ZDGNk3sa9o5HS9u3Y5oVC791vH073XruShWAvsx5yUIR4Lm
ix3d4OnZ8UHIPeYDIncmLUQ2iYc/qBlwC4eJGWNhP6Yhg6QCad/1ENaF9MiSth9TTl5eS1MEAjKL
4kfoBGWaTMIBkjlgzuRf6c920IdiI7vhnHN9pDoxfBo8T5z74TDBOzx1Vr0DBRUfZT99R61KGar5
LsJLufHdeHzEVY9LTGfXOSvz7KftvtHiLht8Ing17swWb+7aKXgyQJf1/ePQ9h3LSRQ4jvQZk2yg
gF+lGIhwslzQko6UQgDSayB/D2a35kNh1iW5fvZbsoO9oV9y1B94bP6do8z7zIG704beF6syWrC9
YIyZ2bw6Y8CwFE1GENZB3/HYLCGUgRoZiaMjAbo7AKkz5ZKmHaRDw0rQwbUvjSGkTXzpDxw70AUs
2qttv/wqa/4Dcf7SMC9loIlFK0nazWD0IHPC5gA9MQNdnp2SkZBnhhZmJw3GibH57RGJtRa/2oCr
VrKK8iMwt+7YT7oZx43V8oxPC7QJIiZq4VImE7VtWiR5+qpGzRR9FfdEA4xvQrGqpnnn5WAyu5Ej
BWz1LVO669pjhR3UjcHPeGW3PpG5aNrLoqq2uphkYHHSSkaM82XSg9/T5kehJmD9IDAcTGMlyo5G
TwEAR5thOnn7dgGnU3HB2Jap8aJnFq1FwcEgfgP5Ac3Nw2pR9SC+9FK8Lss+zarfXrsnK+Kr5dLe
z6Cs+ELIr5HD4E8wyjIWJmV9eCwN/ywSwl855mw/MtXRjOb7coI3IjDtXLmASyuzfOXsYW4njwQS
jo4Cq30/LjGzeY+RomT63j33SfPYYicCXgHIiQbX/TLYj9yv9oMtgMA3xcqPKM9cNxBVbLk1uP0g
a5CEmjBdwVi5DpfliZWmo/eH7oCUFb1LlMmQZ70YZyQRLJXvZoNVQLbyOHII3zihB78WDs6VY1X3
uT67M1htldyZKWGOcXmr4vfJsI7OiEvOMrkllyUdVZ1j3ySophywQPiXxFkk1QuGzQhmWvukmNPv
fGY9vDd0xq4PR01WhklWgZNimm7i6t1kh9w4TJzY95s3C3WnVuQEq3R+SfKhp86IlUU7FZz+TRKD
0k+nH76La8rK79YQsJ66ayDcz00fwXZqt1nij4elNEiComnnDsDmJdLvbuvPV1je5tIll4VYW4du
BdbWvLT+3Rj7QIOS7iX24Ir6j2WsvzLo+ruaXnBOKzWl2FdurW6tPH7j0En5tEUj3OC8sYIKPJH6
svTGxQAditkF2bmhqtQ+u5M8YGEfMAIqQjY+k3ldpj+1IO2MzyJaZQSjmXax4Kq92FiOhI+OZFnQ
U11AfsK0PxmZBUacMBFNyoO9slmzrwnNdd+VFecsTQJujFFMS3+VmOhgGxobuNaeSxOULEt5+0ZK
cL49iOLFKpdArZPG3ngRee2TnkEJon0sPhr1c55PoMmh9locmThEQRmxGcowxdmbLYzndGElMV0H
DVD0Z8F8caZKcGNrOvXmZrr2o/yBCum/YjnXZFJ8HvIEZXLTxr4HDAiyutIotDHyDidssn2N6g55
4V93oh/OREvXizrARVT8s+c5r+bCK56VtMym6ttwQPn5srmlB5aERjQ8xRQfH+qxfMEAT7QpZI1Z
UFuv2iIMTIVm4iJHMgDQzKBcpjQaNjV8tE8nY76E/+DLizg2SW96ypGOgliPKewCFHkpUPU5ZmXB
4MK15cNumwtDCYwEnvNT0BbrTb63Q+MhY9GSeO6ALsSLEyyN/FQR2UQiuBYBVi5LDKHmDFHCJgqV
lMCRpiYD+e9RNBgv/P8GS/aVPhjG/BvbLU1Wcs/F5mGiOaS2QrKxzoU3e8RbhUIae8DbYokMTnzQ
C4eAgc6IcZU3T1iHSPIiuYglJVDzKCnUVV6Gxp66Eg/2qR1M9LrZmdVcjIGcoxO3x4IZpyooF86j
8VY0fbJtKi7CWodHT9bfEyMCY2ZklcYupuCB0GM+3lUEs7i8T+ADSiPg/MJPKjJxNB30Hsg0R06P
geWjOLud9Y2bTvFLYj2gwmDbLUzTgSkaQVWm3/Fk3JdV/pg64+sSYhtAE/6ufKva9hzM6l4e8F18
p62fHbGyb3Oydpbd9gFhou7gK7W1JiBedfxJK5ALb6a8lmBUydCFHlZIkuuCmCPU/Pmq6EmvdA2g
aR8rP4Osm8hcjNPgGM+Ycr5iaJXbSI9vczIxA4ifTcC3m6EgnSEou0UokJg8aEYHAd0jCWjktmVy
kfjyHNgf9tmszl7DjCN6i7mW9iXxbrUzilD5wf7uuj/l1D7bLUd1I6SyJO0utTGc+owLSDWVH6kH
b7EQ796UZrySDPizlm75RiYPo/1amfmBvr3sGlP+Zgi3ggj0JiPQ1Xeg8w39OdrivWz7OydzXjrB
QXJM7BNWa0ihVTARQeXe/klk+lG0uH260QIjKtOtXeGZFcwSXDVwkRTmLWMCilnRXLYJv1hzcCqM
FeVdy5ZrTOXL3Mv65Gr+AW3oJJS+Sxr830MEF3+R4SWVxMcjgEpE+SBkiil7HEyPWSrS5tQ/hz7S
qXLxHvt59tZUdFekdcNBbEfjs4zJf9e7oYWNQ7yFZNm8MiUgA495cq0SHOxkgFgg2wkqBBySnbyj
FI9J+xrKsBoL2KRTvfkOwsc8v0YSFKdVxWeAMCVfz2m21nBRLg1HA0MEScw6SENAMZ4Q3OTniFju
sO6giF86JtneUf82qxdaU+DmJohGxRuWx2Y3mnwlVBHc6zhHeX8cxR/TfvxHM/ytX/jNlVXMtyMW
sCBpU0Rc8YWhsThbPkGXFtmdxxNWhy13cUbsPSzVnZnkL+4jmqB/AGsKATnFvEh1lFfpu3rqL0uu
6p3Hkdxmv+N4SdetYcgj1Xr0LKZ3ul0PN3P0NNoZ1dCjfSvhNCmLELY3sMebMT45mbRH0aR/osoO
XfeSZ/WHG/cxlK2BUnS+pUIHju++1zbLTYNVk3LNfhWOaz5g2z+ElvgLNSMgq2kDoVO0rQIKUoRX
HGPdTg3yEQD9Sz3AYQITHZSKy1XZGNsxGT5UViCo6Om67/NyVw69FSw9hmR3K1IQGJ4nvcAX9lst
jGDgqBZgMnxOTVRai/qngCJFLC/jDAFO497C/knsxi1JVxc/KVP6IPFca+fgYMpWK54o5h+qUDh4
9NPTkCz87hARaMgT59ySywp0JbG8osFckGKzWdNu+uAp8Zx4+OCQts3AdlGfrZmBJdiEtTvIOPZw
0LEhbAnWfUVUSSWh+y4daIqjh5Ywei8mUv2+VoweK+hZJ3LPZaXqDY4G6oSr7qWufBoQCaUZ0ZAE
7kp3yHE4k4rFnTz7EFqN5lk2UEuIcg4ODJQhDU9FzL5tpga7kpIu1Y8uEimu1TBh8tt3wyG1ra9I
zyhbNtzBhtAtIA4X7Dm6wXSfJPqg0x4BbKV4zYnTkBCvP5ra5QOhdvvKyuRvpNXH4tGVU6mE8R7X
51gUbBEyu76pGMhv8p5NoLLl9+y/p2AvLMI0AVitNUBmPYHrTek+VFlg4+EPJsPEHeOugS0LclxB
41HPRHACjxZQ6EDoLyaO5cXx6+C4KmC7PLLrzYEdGcel9R8MG42XAIbfOns4E8ZVlGbX9dprxmyD
KH3uPaPp43HsabUfhIEKrhsKSjgrUOINCBGgKQM7jpON+zuBhKevh64eQbSOkThzqucpp/p4SeH+
d0A7UQJ7ed/bP7Ia/iQfxG4slBeI7Lv2EPRpLdrkOCmSEK8jF8Nh448wuyjcckaVsyiVxM8qc8ce
EnKuxVPpiYnLkqM8Um4MFLqS6qcItwQ+bHvX4wPb0Plq7Gab4aVtmXuz6gSUCfeyjI21FxF0hWqx
N/0wbRy7uMjozdXdDWiUswKolzbPRviHsHixreKRC2wCcwJtWeVym8r0eZDM+No6+SVT8mZRmwQv
caBuQQgJUgUAgj8uuzlmHpQktXUwDfuZarJKFWe3IsdCuTHrq1XT2cDjnPUr77T5KAdW7Rl/1qhw
z7kCuBWO9CX6bCIslN2sSgZu8XM5dIdhXVC84my0w09kzfCv+aVXKTwavDtX8serjU9RU6k9Jumf
TK16P1omxjEnA4+xcOdm67gp2kHdInIeJblAyq95zSCBcf53EJ8bRaAVieSGwRmLtI9lPA+BZ8fv
jjTeJm4QOzVWL9g9Hzvf7EmIPfiia3eLNfxZE1nQJqOVwymxotQ8bPkK5sAPgv1HHT3X7Y8MUBY+
J7749DDh/CkEfQLwGhlcRfZ0RIP5wdq0LaMvli8w4isGZ01Pfi5r15921435YU27xOn8uogcI897
72iGopCyzPqYQE5yCrWPI0xdtX/GGIF5MapPnPP5dqrTQNiSXAsYUqDEzoYOgWXILj4LyYCPsYAp
ba8LPLHPJTy0Q3YY/eK94VSQTNF5XrJ3sbAkGdOu8t5bi2u5DqFg2PFXZrAPfTelOtfJffMu6+gi
xGtkf/DGnTS7YA4DCD4jk0H/hKXmloNRkNbtlwIm0dHsqF8JzFLgN4zP/jjdMKYPam81VPAtwk0e
dPnWNPwWBq4DsmvPoBwyJ98UuA7YZDidmvupxz0stnbp7/w7ZiNbKUFK5OKeg8dHOzp0U19CpEw/
cu4lpJLS5sCwuhLUxAhiCM9hDs44KR5JcE/u8BfZjEFHn/JzTYOP9sWRktzDYMWvsgbjwEF14DfD
jfS9wnXNMf7KHqx97E5PUZedygwfZ3MZrPHHEs+CuiNWk6syybZpxusJddRRD7MZcUeZr2LDux3K
23nmCvTvktH/X0tULYvm0f/zf7tKg8/+8z9+cYn18+1n8fuvfzzqpF9+2//dpPrvv/X72fX/+ocw
/+nQ/qV87miW7bsOfan/3aQq/+lLF5nMt5QypcWH/j9Nqo77T89ktul7dJvZlmNZ//ifJlX5T8+S
yueoYEmbrIz9/9KkCuzL/F9NqkLZiopXn29NePz31j///nxIyqjju/9PO+miRiTktZcR5kiE5cPr
sVHJhX/Kh+F2Mb76vuUi7fFq5d7InM+JMeKEvJWjeZs4TxExltuGrBj3PuxNYpKEv5W+ca0HNmSy
t5CsWykAnDrUBmcmbPV0elkITeOre5xHFR6milLDxtyWow21ubfeunFhKlaD2E6x3RgTl7Wudqt9
boKRNlcn3eBFA4kE5e+B0RFUKYaDxIZ1M0RwYiTzU5k7RNrbktKsAk9rNUtmIIbcJpMFph+PCiUz
HAVK41InoTwsgmOx18yHRiX9GS/7nrQ2qTSRwf7MjEDOxByqBk1dG9gDhFU8lyOFoZC7oPTNnAZX
/goo0SkgYtNenS0Lv0GS9ljho+LLUv6djsJpHzGfCabFeZhC67duQvoXh0FuZ+cJyQONgU2NaYoZ
WBNFpipPf0dn/EbPIovhvBvZtVDMcq86FzZb751GpZJHBi5kUhG24d6DxOi1jZ+wiE61kX1hehEH
b9RvE7G1fRvORy+qQNB17V2PTr6j0RDuQZsDOuteaBV8jyMWGLLf3CLn6KSBVM2a62RfJyczRo7G
F3E7ZRCRTDxnm7FfjkwiCUquSNYBw5H7mVijzeKcPAKJCzkO+TcmcW64VQldIh3gAsHZWFHau43b
Wm19Tz8PLSueUzMnNDXXOoasV0pn3QMvFpQk70pXcrnLLKCitI9FBZnX2WeDnuMv0BbzNhPOA5fJ
adNARilSa0dl0jbRYlcIMw7yiNp7zkn5lWPHz5ACE7QYzQeecBrp+6e2S0gibHAqUly/jd6QkWjT
oBqCeYC381ocMU1ZPXrd9OEV3RL48ehuHYsYQc75NGLN3ISF2V0MZvl9Ls6mBTgAYRfdf8JJ1LgR
CbTCP9cTVQI5FYO2GR8aBy9GrXGqZBNHxar14r2tS2c76td6cAWlOXihegF+Q3pzw93DehR2Xd42
tXnbxYqqHgc7tkI3j5gVAo+F0ppjKjYzwE9WyYS2acfXBIPOJlnR5LET3XbyzXWmx4XUwLmvKCGk
5uFeRu43gM6rfoiHPbytTWxT2dj03Kosm/lwtEAwtQcQipNr3zPM/2iMewsv2BY56MUai/AaQt2j
AUCuq0twdksPuKhVt5ok/EH2zOv51QFFfDNpGd2MGmBz6eIpkQP0DyJiAFiPEC2STVwIcmz4cbsR
7nY/VOWN5ToHAbzEdW32S1eCHEcRDMt6vi9KBqexg09IEgyJ2weDJweCAKm+yRcbhTt8s8ZqSsNT
+ypZ3kO61uE+N+/jos5OBmbG6et7F1fqVPRUmDeTfV1LblFERKi6cWIP6wMfZTtfC8MpLzxpPT9z
dMaRXd3g3LczMBL1whzfUkCfpI19ih2XFijb9qJdW/oOocSfumbwaIZxBSMAq8liALxqctaQHtcW
vDuPRTFq5abRRrb14MvATPiy8cRDOOmPvqeeufDfFkQysHEst5ID6MbBOt2ZmE3jgusU7WgymBpz
+qwHikW8hrZWS4dbyZIVLSuteu6uWqfctoz5wOX2RIjwgoOPGF6LtP6K+SvHOMSuRN2ZMTa89qTs
FTT9xQRzE68lAjjBYXnSPDd3zAh9nK3SC2UAkTWe24cV+QTNBGdwMmH4R2A0B+ulyU7ArJkeeQA3
08gLOcVin1ATmtlgcapRqdxyi60ZubA2cKTZCO5SB3ewf4DsMNzNm6CgU5f6nZgZFBNkKLFWVclg
dnIomFP16gzhfZQhvlpuR9BqOiVFtCMoyw/s+1jePXFJEnrv4moGb5TTRuaD584n99KStN/H/m+d
8u9NQiJouMunb7rjNvfbk1egwRsR6Jh2nF4pHIwxBwYN8dpgTrxT6boJpdjGxeXOuwnr1QfXk4vQ
4PtcK0mwTxI+W+GbsdGPe8n2yHnuLFd9k4cBhxJtKGmLkcdVCwkPIJ1yQiUziDzZic8yzqU4pxGI
VhAYUtNqukvpYiZRG4RI00CgsCKXCXcNCq0CX2Ezl7RlSxwIG6No5d7sZs7Q4PriCON85k7GVdoo
/10137Mxn+ZovCn80ngIS/3RGi7WE3sg0N3auHErxmCQFvCPgg3kzwLM2yeHKdyebiZvdWQRa19j
6PTvpV3/5snpyLLYBdT4LkTZjYdR6J/1fbfYXA4jOmdohzHkG2rNE5QXElRPRFaZzkTJjWtkiDIz
ZvF0RFaIgFziJSeX3wlUgMp+gXDBK4RkvYuQZLYKB3PQ2d4RXBEj6Jux6PIgJyMOEtihdqDi7tMJ
3uZqhrJHXZ5FJmPjqGR8s1t8DlwvMvcVwweyc4o611If0bS2dzsz75bT+oN1JA2dGfinsZBVz7kV
LK3elVym9mjdvxn5SzeDIhsSjgd0ty1DwaXP8yzsjhGuQDFeJZYmFeSR2bMmOHVW+ysbF5WCQuow
kX9p299LEGEj/9vnChKsf1DJfglIRVEiAo1hIyQ3YZ9NCqs5STn+1a80dYicLMbBavHAVl50NnOb
84iNsSmayvtJpC2yDuNZQYVubWDcmR2K55GBmx3Bpo3j8rwO06mvi/DG4kTmCbTATEdqP/jFAYzE
iGefBUMJeSwqY1zBDY/4lt5Hfl1Nh/1ovRawE1/zlVM4QxYfHmLuaogVeyvmTJT1jIXdT83aE8BS
2iFuuLlxKjzdbhfPfO5Gl5GeTk5xByHBSPGRjJoRpVoBj1yRLgsxNCNdN/bmupGCFtjaugGHcPFn
xgLCP9sdrXa6Y9SVuhXteMIBDYEhY1iYHaBNqV2BeJGwMpFEPjd+8glCiM7sOI0D1zrIwvzKvXDa
tAv7cN5WnBDcT7lelXWdFev+f5tMoIgsb75W1jQdvLkGJIq7wKYEgLwtPEFqjKy6Owsdt0ERYS1c
uMCmJdM+hVezoYYT3gc9p4ry0gWphOCuxk7BTu+tdEDfxDMCYA3QwDVf+cK7yBJbI/VytHLuEA73
zHCDLOHOPVs+U44Cg1Zu0c/mwuUg9/M0jsbXEDr62C/GspmLPMTFRxkgRd6XerF9FjzFL7/5w0Xq
Pbg15dTzvycTZCScMcYNy+sH933G04YFaqYMxc+uY+HRDLVOi21b/xD3vuSu+JmZMm1I3r4OYV7u
zXLYZbV+7AjwHC1cxWGUvzo1vsrEGB+dck+poVjf0jw2TuY4A6pXBp9n/y1kB4CtONW+fG88+DVj
SvzPtm5TwEmbzgNjUih7xERmX0X+Iq4V1JiZtwFcaNkGKqRzyFWnqtLb0omeJdpBoBV/y1YgpJKS
URkN7lctW6UTfiiHZKiwMNtx9UEDRUrLpoYYEImbwOiJ0GD2ZFKxOJtMzdnZc4qBc5tkqh112Bv4
ROd0W0tH7jmMArgosS9FoffJKLHeCGEynwaHta0w0cBOp6CrTqL42kmICEWFVge1UB0OSSDA00NV
NSvrQ1PLh64mFlAM/IbU6DEob/Ew2no592bu3Ru3vSyOdSOzs0P6Y9TVQEJV03hHGGEl2OCYZpMt
zG1oL/MhS+1vk4MiYfE3Txm/vkuisGhrlqLqU4xNc2q78q6jjfrshIDf4/LLhci4p/b70kZdcVim
5tODPb0Tjuz30zA/9ZJsZ0WuWy/mth+G5dQkxqEsvBPmtejSYNWiN7G6F775gbMLXa2e2Zc0Fcl1
igNRPI458DU3hpUcCW5emo6ChSO4l4ru6E8Ko/4QRQd2tMSFPst1cWirc+ME3lzqe8ctaJtfBm40
IjQOpphvjLrHU2rbP01p5LdKcAYKrYvoaQJLmZATdAMsjJ+VI5El3gse8ys3rkymZTh2C5Tnhk4X
5gT8sPkhxi90HZnwkyNK1mfN966TDG8GlqtBZ5e2Mg+V3zK6rJjJh/TvBHW+PLc8RtFoKi6+5kss
mImFJWqtZnMauDRf2V7hM5rdWL47nsaIme7cNIcG62ErW1qfRrBNcvyCDKx2Bk4/pcuR6x+VLJlt
cSLAozSMIY+942+SQdt7qmhibK1bCYt8M5TpH2Bp2wO+NOJNdpGD8omMfD+WI+5CZFFFP3cMCGWX
uA1p1JmC3FafBk5yp/ktSvGiTMnqeHKn1zU2TWOllbPsQfkwJx9+B3dE7s101UYuIzXGz11R3RXK
LY6h3Z+la/Jd8FuXwIh3g0XTXgG7/DqeXUbT/DUNoZvqjWZDMraBGctzYYEubwiJXPcDSbWRhWJo
2gH5gFW8r+9sKsuPUyh3tqUePJPywQKKETf3HR4eL6im/mSuIS0uk3ks9sywqRnN05PyGLCPhveN
CI+TX+drhyVPQp3/GBGoGo/wzKYHDza3POhYxQ4esBd27ufI5YQwsqNiOayvpg4xW+s5pkWEWbmX
EKvr6dFKeWW3VcUy2RjUEZlt9t219N9WKXCIX2HgnrT6O/wmmUFizZrx60jCwLaBM5oTEBOXHJ8h
5saqkfQjJuZbWwxPbdLhVo/pkPQH9Wd4LCV0ksPEUvGbEUpSiujrSk4nnUeXGbVxgpWiSp8MfYNG
PgrchzUZkJn5vSYJ0zDosfPu7FckK4uHzv8tqQ9pO31UHQ4qE1wfjo4l3ZbV8pN2eUXvLvkg2dIv
OzhwQJthJD+Pwmn/dJ79V7CwW0uLOdLM/nAP2PsUGqMRM1vrOBqxGqCItvraq80dTYXLzseTaCK/
hrPyN7r3n/h1L1dAE40r4YEnH6lsdqwEIPfaaRFNthsIwnMeY/2qjh40FnRf9jdW45zKkTpVR7zb
hvc0yGVmACq4+KP34LUKT20S4Uvvv2ez+PQtatt5ldJe8GbXH7l0LhWmir2HH0VaYJowP8bGzkKX
nQf4UspgrJP4f9ykCb30mI9x5fpXy1xsnaF+5L0k+6Bick3UGBhevyPjv8D+p7kyTIrfDrOlTqhI
LbPXvOUTHmf71uWaUUZWg8VmPZuyWdtyIZ+/hH8inL/pCf5oaIr0KvVUwrfiBrpiSOIj50SwHpoY
VwuA0DJsWkqiUGyX267mZ80Uu8Ew5HfxnB9ykFKbRHWchI0YGCi94Rkg43zi0lsmz77HtM9NaH+z
i/wFaw+JYT3+qIiyzsUJB85BH3a3VnBbzfVUAFWcCSy23UA6U5gG7EVKQJS6Rg+rkBz5U/E8Gs1H
63jwp8obH/bGhmgA6Y3etRgj03lT8tKQiZK7zPnOS6/eFfZw7ZjqMtKdfjNjUWPTttodtu8xd+4a
6yef6ycMVdkui6ut6mfnGmBKsFQdQktEISJLAvQ3JH0aTknMFzBD13gDU7Ktjpz9PKO/OHnMdorT
AVR3Dn2PqZbXPC2wIUjdjABm6/xCG+AH2+5v3kJgVnAtNlpGd3UPyAdIDzbGdiD7RJa7OMaJXu0p
XLnp4+PYZQYJntghIhQNVfY4kaaZ4JgrvJWpmb8MzopvHpZPGVIuVNjw9CsJAQfbQQ29pALZd8pp
n5vNsD5lktkTUJazK5v+1GvHgP1eELHrP+BiwGRJFhKmNp+/u8KkJyv8WuLwMsx7Z6kHDHEjFzmm
8+gJFZCHjJYd4gy06KaclEKhqS2Hnm3RPxdH0d/E9p8U+cnNCCx0IBYmquZBqhl0qC5HsPs5/GYC
Fd6IpIQZ+6GhTj0UmCvcEdmpkdWfzW69T7+a3FpOyH5Vb4OXBjafCeajVlP510D9+SX5d8UyXvv5
ANfYyXYEYVhzXbFX5VPaUN9AbZRFyugmS88KzAEIAzpzpWm/LRNTSD3lMLep1NrMGg6s4VKwoB5i
00PgGx5L9NYAXYf41msR4sKs6W92mmJnuvSnVr334IdUcNq+vqzaEAZ+5kL0Hu8FHQ1kgtl8tAnC
x8D0G090as3WwkvD61ZLT5CXmf1grbNkoQMh7cMvsXM4N+AyKd+xo1OpzceY4PW8cEIPvYQm3aRK
uWxCIjNSiq56w7lP9Gts10FFc9EOCXzcvHPrp+DIXdsXeK4Edo6gzzpypjb0+LxACJjjW5Gr9Lps
oBOV+ME8ZK1NBSfxqvKq8+DHExg+LttO7zDajeuSokQTVFla4gW2XZIHYY2h0YVazlivPPSmZW3H
VSC0HPxeOkp2RUY2aqhXpku+q00Z7vzJoOrBBQ0Wdg9LHT8JPzlbTb86swxnw+QVU0idULxdXoQ9
diycmnsm9t9OQ7Gqo/rFC5vvIlZM9fRummFadzF39JkuSUYJN26DeG/BfsMF7txUxS5pvTfkH0YG
zcMQwjEoXbKbTb0CW+N3haB2ZUGVT1ZE77Aedrw7zioJBzpnF2vxoYgdYzS18IRAH3BJ+nB6poev
iO03UFrccOECgYd2MftrIBTcpWy2S/dvmsCXW5H3Nojwce7cdcwJjGJhNF+F3q5t3S38XDMAP8KJ
09wtfgct5gYUr3W3TMV1VFE/LMcCiF0nb0NE0boX1aFP3b9spsuoYUFTGB+4kxmvkOR2ocQNyzU1
ORTtW7F4H05Xftb48kacLIFpjO90Te4sUr4UvXlsx9jNuB26p6lUv1UPgR/zOJAvM4akmzxTosL5
bIC5luJ1qKAwurz7lDDlV8bSp8GydKeFpo/twn585ci42NkmyrbW+FXySqPYsvIQrJsgtwNIceBu
x761MfL8AWbxCBnde8gwNwR64KiinZC1ZuJ7cxaTj7N+BFJ0EnX8Jnqw940DIL862SW12CMPrPbO
xmzPb6bqsSelP03ruY+mCyp7wJBJc4DxkEWUhfPZIn8RMpVJr78Q0AYn37rsGWGeNtejg0GS5DJa
QInvy9XuS4JDaijXhi6PJa1cPtKpxSNEw2TU1NYmE8OLMj1QivOUsHHwymMiAPaRoiiZBpkFLovL
3Vi/AKDQe23FL2SEeLyB5j5Qa/IMyf5r+jNjd9fWBB7N5Ln27eIa2yzPBrRG7soeDZgsiGIFjba+
infSHEk1+P3ZH4bXtreTk8FlcGst6a5Q2njFM3eOpl5unahaa+RjIFOdo2+IAPNGyzEIpabNd1rk
NgN7dyUMJHQnGqa3QkJ3SpLPqjQO2sl/lxUXyNPR3Y2hESxJ8wFlIkD6Kq7rTuySsT6AF5D7RoT9
TX4ruH0GGTGk+xCO9pbGLuMmjyiIqfiVpFnobTJbK2jHXClq5miHMbdf2lGvGJYbOgiOcVH9Ev0I
uZjxXGmf5qaixWLNgd3e9gDZjm56G4LDZH6l1QmLHUoPk+E8bgD/D7lzJIa7bMpP8ETOXa0h0syf
U0WAVHm4vlKgdQB1A+rPMSw19rDJmkxQ1TSZXEm6g6JwM+OG5aDW1GKdIdFuj3ZDyklWp5Cr+Ia6
h25nmiDu3RyNORErx5wCUsST5mYAI5fHyHwuBwd7ZiyPXv7iVO13Vv8Xd+exHLeyZutX6ehx4wS8
GfSE5X2x6CROEJQowXuPp79fJrXFvXVPdMed3gkCaYqiWDCZ61+GwKCuKKA0xAAslYvouUpYpyRj
eYb37AIxJ89+Oj0YfW7trBiI0R54BkV+6VC1uS/N/oLf5mPN7YjjXcEWs8jLvXEtooup4i1f6ugV
4N0/EWZR972/nDIyqq3S4eviHZyHCPm90v/aKyDxCtZ9JBpk1cqinpRzM42s0iIN0w3VfI/EHWzE
BhbcRr703BjFaYavd0oQaOdnmyo2HqHU2YtsnF8Mp6wW1c/EKG8hXOA8wysuYUGD+bnzbSjfYwH8
KUglQiR+kLhuTm+D9+dn8uSwmjtim3grx+xHbxPa3mK5wz/xVSuI64kcESOPol61B7guRvnYeekA
gRkKOlXsI5aS8BCCHlK8tcIp/2R/ZQOiq1uEGj86DVSBjfKU3/rK+l7Z6MB54ageFuVoEeBGbdsQ
HX1em98RxUeGDYlXeNCOd42ZveFR9oVLesL3rdQxazesc6tq0Mb74s13IfXXhXvW4KyQxM79fu7a
+ZuG5r5U43OBWRhyiuEnhDaLd/t1nPNrg+qCFzqPXyNPdq4SaOfBYbtMdaZJ+nCd9mSRJlatXPED
Z2fpwvRWLF4drmfxNCrnZ1IRx74MKCD3FhA2Ve+xVKd9kLRfeyyS5riPCcoBXAOqPHX8ohuRa0MB
cTdlTngy3eYrDC4k6GwxmmFCxG6H3rKlNsTOHjvMIUSYauJ0aRZBA3/FZxnfWEAj/JVU8LJDXRO5
0STQX5zWJ1XYKO091kjl0mkaAhQUp9ljw0E+tWXWy6aqFNCvhzAo3lzNndeVUT3GTrjCiMU8W6Qf
rE0zYvsJLEcwRNJsVHibOwpBhyIxTyxX8SXGEXcz4+LHgii0VCJh3GRfT+NlSo17U2VtrLIWxzig
uw424eXIdFtyX6ywwfqkHFkBGdwYjbXtoa1jKk4EaItCqsB+gUWNmSzxeqNQH5zNEYFfgXAkNDQq
fZbRr2uVrWeNoWuumtqxiGG7BIHT7SesN1gqsNoCP9hCM7MXashrvrFvZObgu6S12ipALAa7tN3H
RvuEXdqexZS6VhVcJZrRRSxUj9usdxRoDCnpUmNIcOjUHSA+TDyMuJ8mXg0HFoN4YWJzvUzJFIgH
rvCkpP7ph75z58T6UzcWVA4IEmEBi+MC8ve7CnOjyNXhbOlEDbTJyGcpulYDYgFSHVYZ+2p2MQW+
Crh4LvqgCM5ex1N/1BW4ScSkqCmUabSKwhs2WGk2CuDIIkXBIonCEJpmyvbOlotia6TYRaLqO/lY
++0RfpmssrdYdWlrQS5wZpHnXKCibrrqGWLlQxi1j7PidEv4Rd+ilyprqbIahKlMqGyWAaI9LU2+
mTrFIaeEI+WF+lcoS7uZ55RPBisl36bcQ4uw3zXlZ1Ko7rKvI5RK07tueS/UC/AsU+ZXRNfBysGY
8m4qCZqAZkkOApKOYgkTz7o3x3Zj4Du61NuYuMdhXEVRUL3aMcvBLjU0ypnD+5T9hHz3w05HtMEh
7Cucglr/rWR9MaNnWdqVzQa3i9csN+tN2jc31ecP3WhxvKMG9JwRNGLNWbY3mgwZX78vOuEM1emY
sChw232V/41qFE++3gNfx6CwUfUCLMMu1wieazV/TiznEak2j5AEbSk+WTuYnyQaCxOeGOTpDqpK
gMKWIBu/dpetMFHNkfVpKC0wRje+da6zTxL7h2fO5ExAIFbCxt3qHpVCqo4uXHt407yNiMG4yyHe
qhaSY3YtSy+xkECMprqdLZViK1nAcaGwtQTsRNkJRIn3+50z249WYnYLY3bilaYQyBfg9AoERSjr
SF2kynSK2o3g6m2KiXJ5BV/WzANq/1WLmQsJdyybXXwGjVd0mRQOY8R3kUdZ1KQIP0DvrDK4Cob+
PlDS38ek17fjRD5L9a0AsUXRz8q3D1QNq1oo+lH3Iyv018pnbYlfz1XzkHiQ3VIZ6FjAX751uX8P
UISALck2U9mA1VH4L31ANR33JnRxMdz1raMGFOg8f438Hp0Y5r0b347fh6wcl5kTfQ+cFNKclgcg
yzG2AbgUyYPUKjRkxC5GSzWBkvARcuDPH+I2/KGH1G/mGjs0ZCsjuR7dq24FO02PjWNEWrkeaT88
/MTXqk/Et9Ux0ewp+aElS7CFoiqrDuDo1Mna1TBTrpkTfedjGaHkxyrLKZn7b6xm7hAM+IegsN7U
zrhzKv8hLBA5EcjMyiQ4lwb3a0QmhoVbQKvz/Ji6r5XtrOcefKmfnjsng+nvDg+468f3DV84u58r
9nHzbSiLs59F+dpMK2WdGu7NRJu/b6H6w5vmaQyj75trk5eFxi0Af61C9DfoKKph7jEvoojZ5c7Z
6vvg4A18KAECKBI7uupouOEBYoCMIAv5ngvloa4SkgiSF1hF8X6smm5V2jPFeYfNmDcTTBLjc4e2
jmQstYZmyL5721vpfTvPgJ228T50NogpsqR1O8RratQA7ISQTajJppEHHYY/dUQsSp3xV+s7tkP2
9KLxKrrz5yTYwhPWI2Nck57GQ9mz8I3KeJmY6kNqqFTgWWPtsEa4a9E7IrOY8EdW+kWGUYmwEdSB
T4LtW5rH8aXOXpTxvgAv7n0yA0PI8L4KjoSh212hsXbpqux7PCk471cntQ67VY/3yorCzLXPI20R
OERbztRcuwl4R+ssdOPRhZs8fa0TXIbcwl+XqXpfGcSCoBZY4RzZ7wrMkBdco9zRKj62fhe8xRGk
UFO/VZlh32ESjSxF6SENl8SK+Wm9tdWqf0EKdIBqi9e/GmisgsfkMFXlKpiqK9vTnxjYRxsvMgnU
RVrEMkfBvWoOSd9u9fWQz4ds7FzYZH670iFrYUGMM6d95Pt77jHjWxLPQ+GjG79lBpvGwUlf4cAZ
W38untrxnOEPeo/WJNp0poo+z83funZS2VhOb7OLs3/sY1dVIv0jXA0r6G5PpDnGWA2A8YKEE7CN
qdo6/YCUokjWXUsGb+7NJ513qqpjbeWUlExDX1g5t9k2Lk0iqVr1uZvcH2ONt5BmePpqWDqxx/9N
gZOVaR2V6MzcWXUcnppi/mqKkJkOgeG+H5RyW+SRsuz7R1MgyFGOPAt/VaIbKU+1PEESMtpt/nUU
fTzoaqplPjCDAz6deodCC6NXNmkAvNZrHEQ+zAybxL/prlKRvIPjXxqPvWfbW/DLtZOStrCM6vQ4
OyRz5hZm6dHZjNOSNQienF6FGanW3jdez/ebTtsOI+o72IjN4r8KK6vm1qO81FbQchTTe88pdhrd
8EB5F56T/RIm7gazJ9C7QSGpCfMFx3iMvfw4BzPoec/FPooCalJ/VSroFv/VOfEczzZ4UGDD4hgR
3/XsZ7nMYQWz/IvROeANHnztgHCsgaKSrUTfGjV+yNz0qrvOhHad7xLq8N5JA4g67BA7quq4JWMo
BYEKQHi819W03Sc5stQxXfz/QfKFuZtD3/3PXxze3bvg51qm9j9RfFfUHcsf/+YjH/xe2/6X4Tim
Z7qarmqao3l/8XvBYP9lUwCG4GsaGnVmqLr/kRfUVv77Px3tXxoOdqYHNdiyVMflV2iKTgwZ5r88
3cHnmw9w3Qju71/042tBXFORN3+0/yPvMvajeQthV9ds5x8EX8s0dc2E/cCrUcUFmV3CPwm+oAUF
m0ENf/NYLbYxtgUOgTlVdiCJPTsgY0p3DQCZ7PoYlQN/O0VD4SwbLTQx1ajdI78k4KpWOpe08dXt
R1OOmCEqbhgOqnv0xqxme0uUrRyJRt89yoFxtMaexyRz3Lxyd7zdWKko7TpsMCadBBqjikMZ+iwx
7DGk+ktTDsg+o7LwexRJCsR5aMvQ9O1VgRc+9lAEkPdc1beijMZL3kEqEa2sG9sb5hDCk05YFTlg
zl6F6TS22c49pWHwttpwNhYibOgsqfpkapV3UMRo5efOPW4FGNXAPRE9vR2OJ9OjVi2GPibhkrmL
gxCRq5gRJggbxr4+EuBQn4IuW7HVL3PqaIELUYXomo82NLi1oujK0Wkn9JshMOsWF0XszuuC/WuR
xN5Wo9SqarxmW9Tn1AO83it2JHL4QFa5cg+Kh2V0qp+xTqBr6KzzGBdrOSZnlQh1dnrTgNWJ+R+f
HPpiZTYJAegxjzxPfW7Znmyw8tIpXtPkd4Tjhjv0VjbV2RY5ycOvyV0w3VKiYK5yUAveRsvOnrDS
hWAymWvZq6ROea4n66sXHZs8iXH8VWzzAjpoEsvgVRvZ/Dw4RGB5JhnIn12daRBC29ZH1UmtS1qa
9tnXHudY7R/QuUaRljzYxIU+DGESY7szdBtw5x57mzY+xRBTwx7948JBXmywMDzKudlIPa3kbbMa
LdKjMXPEntGsj/lcN0d59nmww6g5gncKHc7Qvg9isiv6/pjCLq09OLZblYag87EaibTHHoel9zp0
Dg2WXV8qdFdLRevrE25FCopv2JpxBMuKhIXNWFTabdKs8DbV64Qb6taLnqFKA5CGLFp+9mlEENZm
gJ2pmOZZun3AreQtDKkoNoNm97c6qCE9u23p7ky1u2h5V241rJGOIzAVypx4fi6CKP4ecAsWsFhZ
KSHX+Tj77Ps8E6N466D7DDrm6QP2+mF2htnWXIZhAIfpZ+ujz8DB+WIPSFv9zkH8LlJIUtMLTiHW
rZuk0cDT8/Cjq8Mth6CN3+3fU2LxAQ0iz6Zw4NPJb7TChGUJUGKuR/HlRzFpwFANL3JQXg8tLNW7
xCLkRDY7NoJbz/Vg+YkrojDTw0xqz6obK+8yKiHWd15afXM6XrBd57wrNWaUpOlN9xVMLrHUeZuo
9vILahFlB8cMTk3YB5i+kwTAtwsJVKkhhnUI3HLP2pdTqV1ao8seVS4CfK2CfiubuION24BqOPZ1
eLe4XfATYqpxZgOG6WN7lpiN7JGHOYFmwnVWLOUAzA7sPHS7WiB31iAsc5ibUP84k81gQAMR46Gx
+pzyOS91Mbt262pYJhPcA9XVnyDVFhfRqobSeDKoCMlWX7UOeek5SoCKZGubP/kqKBXzAYQ5PbuW
czXnIYUj6Q03VW1hO81Oc4Pkd2jHrHkpGg+suddNmBxucK4MD0JbD3Nj9EQ2JQ6sC7ribW3a4cPc
VsbZYXSSo/6EVQdAAdXaeEDVO0CYOJVJ0B2i7snQcXusa33CIAfihKE0xCFxsDKiGZGIgJmyvPzo
i3OgTWuKrn7lJOfCc7emuCKRqZ/x7vH2soUFHpRt0VeKa9nusbXz++6BMMzmEovD7zE5nyST5vL7
58jPfHb97seABf2gRt4k/7+4rapdXXQ88gZcpwimAHwm5OZkG134gJyw2kUt4ta0rqpzVBJ4HE31
VGw6e/RWA0/M18r03IulFd4lUogQsVJ7QDrzV588C/JmU0+RdvzsT6sUWB4wf8Gy46dPNWpdF+xZ
fZgAB22CG3z32ZZnuE35h0T74XapdyGOob8oFcGpgztS8ClGwF+thmhCmuYG759i52OkxfXPWrmK
5/5xAovZFD50aACZ/hGNKEJnDxaUHK2TqXyYy0c5ZvD4uapzcu7Ez04sUJmmHoZDX7TDF1b9ohem
9I/E15L5GRfaifQkbrvPg7wVfT/Wj8KE+/ctWeswRu8+p9kplWCoMfukFTyXspy+sNgiqt5NtFM8
BdOTg4AHhen0ZcRVEa+sxlxWovnHNEtMG9ObXSZnDJiR1Mb2vh7i/FYpUfoa68GD4YTPfVJFR3xo
4xs+TNUVOi9pJ3Vyk1291ZIgWKKTkk05EJAlB9+soPYkPiX7/l9/UF4X+bkrjbnCVk9E2bj9pN6a
EmnWkPjlLhZvhzJMjQvGN6tiADpcpLoCWXCa0pWcLBZuN0iq2whmx9luWjgnhZ1gTVWN2nSwkwYM
vWzuCxwcsCrnHwqtGJci6N7/d7vAggn6WYOrdzTDU9cq7SGsMXYEMbeRTEU+dLz60FGf/kGOGFKW
PntVKecuKtUurn6mw4Gc0jM1IODvBvNmJc79CxHC/iVOvaVb5c9GUToohbPB3Nd4RpLZKk57cVCF
0VVOPW87zUOGDZzg5upbjIV47bkp2yPc9+qjbMszeYh57qwToidYVsCIgcVEYmMOZ2kXDmiVjLY5
UNJCmSBPDUdvDvJME2efTdknP+s2AKLQEa2Gr3bW1nlBuBibyh/ihLp3+gMnjo8T0QORJX8b4Dny
Cw+dc+pM3cAPIZ12IEBcXJXpHKNMfUrGkYeIHI2bdtpNRhF+jCI4QJx7zh1MXJZpbgwneSinKNgV
Wnb/2SXPhpx1a6aBV8Wtsxvly5sUuyN1mBRLGqUPV0Nh7j19V/W+v/VzTz3Kg/v7TDaVaVaPKgaB
Gq4tNyOyq7OtG696b+s4EyX1OS7sV5hQ+lMsqj6+m3Rsu3n3UCn7MumufgZ6+mi1+cTKNeqjBzUc
D5iOeOo9GjOrvxFhddEDs6WMBWSe9t70mgQpGjZXu7Eibo+E7fAGSPvpFdHQMvDyiGTzul82eTkW
hAKG39UoU9aBrew+rtwumVmL0xx8r763Z1wgmhDD4893fOF5KpGJ+at8nHz2fz5tZN8/p3UWVS75
f2ysodrg6YDNr/jfxp5Rbeoa0BaN85tXBdXWjiBxBKxrXwpcSTZtN5Oa4lfGi5OTJxRFaXrSMPB4
GYNdHmBZJgj+j8h/KL/52oNblOZuGkxYZ5RAXn39bY7U8Bv6P32pQmo8DB68LjB6lFcoHYDL8jLA
sxeJsBXOwyOeaq/tACRmdEihDFd9/GOC1jWvaWjalxD/pkWAQBh/YWFvVc0QRbC3Zp0I/ViezfSF
clTMK0A0volLwnC19FiHIC1cIx9Xi5tpYDd/Na3EJ4p98pO7rFKvbqlBwCCu+t6ptfq+L/WrZ9fU
wKnBXpw8uoZ2gssR3OgHeejZ7lFEVa6yhT8w/NumHTZhYfhbpPzlIqrn9vD5KbmGEZtEJxx+fSrR
R9CcbMQ4WtGd/jZji4huo3hqaiJXYJI25wBVwVnGlHqlUq+IrQjWbTXnm4/XU5vZ/nEAYL/T7SQi
BSw3nhrBloDJCMtG3Afk3eDHg0jgIG+E0Sof/ShYFIkCCoUL3wLzE2Iy4et8Zw3dr+3Jw/Le9BD1
aBYBZDq8HBszsUulPMqGgkMNEjcsFIMS4Kri7bqXlxkkNIpcszPu5T0mRwnKaxe6Ocd7vOlDiEJa
H5KqG7C4DIJExQqH9uxU1O1I6YZAl47XeqhxjnSxfDNaNXqIXKo8ZWHY773/NSn1dIURIGiSmof7
0cWS0pbrQdayUZdbN9MyrIdkILGo3VICco/GGNtHl56lYUXp1zxNdqzr6ne1baklhOZjW5OY6Rcz
YaBt3V35irNFZfv5OxFIMKPfY8cXFr3TfIVxoe0KS6HWoZrj4xTaPyFfkXULi3p+pohUHOqKmEdi
QfH5brx2O0w9DzMvhJYp237QLXnDnaA2wKboJoxkcHRZOKUWfpv94FxMuv2U202znesqpWAahl8i
I1+TwOKxcigh4Sut9RDa58zULF6bNFQyoRaxF+tbOeahAcGdVbw7EQWXj9o+GlznLa8Jh/amQN0H
TdvfxggnXxIyw29Bg32TC8R48wtLmD5G0Y70FjB6E755hxPvR+Kl8zv7UlE73FDBlRfInPKzkrjV
ASN33jYgmdA4ibZ1Gu8ZfKDdFfagrjB489e5FoZrqFLhtVXRbSWW+TCgz35ArvdTBSXmO6LL8q15
bfirAJ/WZU4Ng2xuq1y0cGKv3mB457kOXmwnwX69p0YYawDojvbClQmhU8nGY6N35jEfEeyEAUH2
RRWfeEUesYWxHuTfR3UwvhoquATijwfTCsPuzspWturv/DEP7xzIS+msGy+NkfDUr03vzo4S82V2
PXNVEZ9BdlRpvEA8/jmZQ7bjVsDql+znVa1xZ8V1RO2IFai/GjR8qWrHBmV30w7ioUa2Dpw99mqO
m17MalKEZYey1IsewigRPVxJ2fc/ZnRGoSxDaFhQ9PqAVUkM9qLEzi2En7WJDGLN8XIxrkOHN6A2
W913fbhnjUKcawbjImy18iyTVV1MdnRjdE+yJQNYw6xRl2ACBH9gygzIFfvRKUwwJ/PgjK6MAV6/
OvbsyAK1vRboc/cIMOyt4iF76TpMw0T6KU5uIWUScSoPjeDflnGHLadXQsASTdmnWIGKpteNCRye
vrZ6yL4qt+21pcXurlYRW6UGVMXQ9eL3UVieh8H31Ff1hTNG0cVCCHJAZehiG1bHi3kopmMUKY9z
zsPkjlwq18MWH6fp4mwatfsaCeOeNmrjRwhPWEXPVX22UFRvlTJRd77ZVCelD/zVPI24JEKyV6Cl
n+TBFTn1EHExIuraDiJnQg3ib52+GK9B4te2TZitKLBaw5c8RN/lwtfGMGeYvsgh3UdcQwQqq/w7
bayHL2rW/5okewNzHDG5XuTYTG0+1j6Y16AZRBrzv7blNhFW+b3Vue1lnN3nSom9iy0imaH/VKUz
PuvarF5J0brViJyfE8Tz0AuncoGmGD9CExMnK8jKNZkczTEcqS+ZEZKHyVVxGpTb4iRERQLV6Cp3
jXLUCXEM/NhSi1HsoIj1sqmmv+WUPZoymA4WadcrBRvwu7kvp4Psk4dKjH42DSMoyb3/3Wk4D2TH
oxVmgXRTiQ9YJsEUPAxgUx9nsu9zVJ41OuK/zO7fqq0JLe0iASCJDAViI/2rV3ZA43E2gzpgbYCh
8RVBX3dOyNdoBci2auD4iUpqt1P8ikKIYUK3zCKTK74Ag/BSVhRJp9crQ7xm1KCdSQIuz5Z8BRnW
8ITpUH8CCbD+Nld+lAhAVc6FAEdItZ12hBARyO2LA/F1kGJGKLZZSwEdJx2PUrzolMOfE71UJ00K
YgkbFlyLqZW2zglndOfEC0rZGkP/IFuf/bD6f82IbKJix34YNq33onc/bEvnxRYUcPZ13213Duz1
m+7a+c31lpURGfcwV7lsiDXfo/7G7wVFNy98t8X2rQvq9ecHeOaeyeXJT7Krrab4PFThvilRNA1q
RZlOVVwMEbPiJShCSDNTSdOtdTRMhCRD3cInIFThu2TiT20i1fxsytEkmqGEs69c5HY5nrCCpBJr
QPfEfmg4yUNjzvrGMhDGQZWublFo4bsU4HIsWnhIr9R/tAzx78mxKnc+ZhauiyqlQdeeFA9I6cA0
BKZjwKqGbuWBBv6F+vTBhFCaMEK4sERwhMgivcAX5T6ghiJqHjvfUw9cKc2dWRrFtNZzdz7M5Ybi
R5Ese0qsd4oRKzt8eMOLNQfHD1QLVv8Xu+MZLJeL2D7PCwuLNZ84j401lPgFYAfcQr180rupPNqk
hS0ArKuvQctrKuzRe1aT7T5khnPoCgg7ddu3GwRExVkTh1737RMixWgKea2nOuSnElEcWH7CesT+
Uo95+cJf2T3pGtSkBFv1FyghwXasoPpgb1m8EDHiLVJDj/ZydHLHh9qAEhOmWX5U7ao8VAlaCJ4n
2WPUZcODbW6worIbPhSGd15iVsdQDArzt+7UsTDJ94WeJcdBxTBjskue3pV/cHsN3njTvzeKcmq0
yLqVsV4u3RoHL3lxuBb+tB9NqzWeoHT9auLnajx9js7/bMpROdniokC/y2Qi2BFmF0qwGCy7rb/l
/oj0g7uAYi2Fdag83ZPqBBPRGhqir76PjobWJw8u/bXY+X32F2qcPIj5idgp6s2g4PwbwoQ2UndR
loUF/4IQb3Ue7pWozZ6nEhhEs5771uivZZ/cyJCyiJf32bL7mE7Jj/AiMzeB07DGEaOx5iNTFdRp
aPjaU17p02s9QP+tYgRlMZqLjLcjj3I/nqI92zz15tuleY4aBKnQYW+yK010/Cip+qxC+YkBN243
DrXz6DymAhumjsBtrTfghS4ReqJLHggSCYkDJ6MZd2Os4uU8vnjzY7i2o49P/NmPzeTKxyz7oDrt
uEqHAGsPXwXKke3CS7Vla9e8PzSK2xOm0TydvQf5B8A3ueO6csOF/AMk+I1vTGrlEOr5i8YzaLUZ
1NpWjs6mQH4ayzrKUSh+xI3lNnXLIPz4FYGul2MU1jjYQFX8/J91JcrF3GhR0/4ewNGDYiAGLdjH
qPVRTv7oa8TsMTkF9c6NWTz1sZtd5WFCBnLFbXdfW75YxvzVzwfKjRbav+aSTfPrA7YXHExsWYm/
jUeMVz0CbXvXOUTskhcjgOALIEyy0hx72JpN6bz0aOm1JgzuA7fB8KSBEmF3wnCBFxmUeZX6wiZT
6oNt4lptioM8+zzIaRjR/H1A9n1OkaN/9MnmZOiP/sTdZxkSR1aHTaJQylUlOuma7nrwpunyOTqa
AYwR3XQvrhtU9lntDeLYWRbIg6JNv85kk+3YdJB9hhfuEas224/+ZGalYGFIgV4b+CiuT+Xc1qem
KuAt9Hq3cZCF72WfHP08yL7cZvGpD/ME44PPfv6Azyb6mgJ1U/yo+ziLYLPHGrj09/PYaReB9Vyr
yWqvLlYhCw8J7Bojp1YoUNtr6RPNriXxlchAPpS38atBeNzeopCI5b6yHKhyENPkuF/wQYVnD17S
WKR4ltBVjkEW2ReUJvZdx/brW1+696LUGkQI8G3YwksuGTYVgVkSi4N2dhlkpHzfoV6tD3qarhOv
6gJhKNytvAZNlgm789BjZu30JfwYDEE65DS4P3+0I9J3L2mP37DCKFo4LHwqKPDk3pObLg7yLFSD
fNUGcEfAHQqgNbiyckCeDQ3ct1FN3L1c32glzg1oVjPixVn9uC2rga7pXz7WTQG6hKHB9qqOcFLH
Zim9hrrnXeey+N7MavkVq4JopWV2t5PNAR8+y7W/eInT7wZlwnCAh+EBUmIFF0uc4uEws0oIkrU/
NMF9a2fetZ1/oRy/W6qAQKZ48jB0Dj8AETkmWhIt+T1ToiODmPn7p/zzc5k3c1k6+rAq5wZL4tHE
jCE3j6rlRiwmxanszMVIx5267PoMD9DfE8emZKJsf060jfIZdyh787ef5dva/UeBNPOxvimnicR7
dzoHFTir3avWR58cMMUof+f+5JpfZI+BN59+J08HIYosKYTdNavumFX62o0C+10dhu+IzpunKhyr
dTYVPgLxcDi7ClcWbp4E3CU2RsCD5+Y7PEMpfFUmiLqXNcmWB3QiqNUeDhoc5Jk8YNbj7X01N8g0
FCOyPVpQo//tyOePGG0Nc+TPtjzDv+tgeYmx7VpTPbbU2I+K6cDsk6ej2anHunBfcmIXN3JKI+bJ
M3mQM+Rc2RRz/W78NRfzFaj6cqDwQzye5x1p7PkRO8hrI9gcqGRr0tnosrzmKluy//eskh3Q3i8C
RaSLCj6AI2pkbpqw263Iu5IlM1kQkwOIop9Dp832s2er3J4DOvoPBK+y8nE3SwTcmpHmZp1V3UkQ
KUHhdWkFnISwEH8hpSBFVzRL3MVgDMPbXVqiU86Rs31R2++DeZV3Q/ikKErRPuKUTTHzrlRJAVb1
gZKj74HwVDEOBZpyyCRkHxX1eOJxN55Uc8o3nvCkjccJjYjsBBUZT5ZXPdsOCk1vo2gvqqg96OJA
Ns9Y4iRFzcIRpQp5kCNyjp23VC7kqYLBPsqvvaUY7sa1gp9uN8TfB9gmVva9dOp4OVnWdDIrADjT
9X+6bUiRvsdN1I5b9kMzOSayT56NY5lvAXNSkJsBtFqs+fqSJ7HbnXSxIPRFK6clx+oZAEOMZTok
4Fox1ZWKu399lyWE4OldhSuIZR3kQZ1LEqIgfXhs9sxmgxqrvm8mxVoPxaCx8xKLFqWGJIFSAt+E
jHVYoT15pfU2SLaF3m6CLiS92y7JQy1SykMt7iJGqaH9suKbPafJTUG/vLYKYtVlnzxkPqnIcxgW
u8++kcWWoUQFsTqOUMUcSJBONrlpAikYNfioad7XquZfKeh+acJwPhJ7qKywxFrYjtI/jomp3kN0
PMv1ug6Kv4e8hH+qWOtTjMXwzyiajWI3xUuLegbn+WGhKYFlbhF8lCsJP9dB3Bw9E/KJwOxkF4SF
ratkgPSN0W001efFXqHzX81im+Q55kvgdtHxo0oekTDTEN0uN1Syyx6ISaujiLwhMksIIeiL7071
LHE9W1XhZVWdcmvzQFk6ctGAJCrYG5HGd2ZELJuNkNBP+X1lU2Mf6jbxmrXCVnyBG7HKPjWw8V9F
wSLP5GEC1s2RZjHyefhjTq33CpHd4dUYUXd+TP5jyr/9WZ9zbIuIFt/Ga6BYUh+0lu2Y9DjW6f3B
qRT2743eEmorDnJEm0k09HxzZwOpCP47s+XowIrzzga7XrEcKdhcE8rCjeuuQNVoioMc+BgVzZGo
nX3j25u/9Vt+gcSyE86B7nCyepXcshy5Se9M4wGuLltGMSAPlIO56cu/RnMY/7pnoG2yKjhdk44p
ZDrGGw01abww0/mZwECsLjrdv5dTFr9G9MQ56LbxLEeUwrqpk46NEAk+crvk8/aGuGEoW20w1Rc8
Sv59f24Djcf9V7PcyF+vD2p1Vyr4xojf+OOXlafyvyFHc0Y//o+Ef5NXVddkZuBiEmpLfdT4HTCL
2ACwUYuQzTawuAAZMJ2Ry972ovX8u08OkNl9ioOqPnz2e5WrIqTFqGfui3ltjt33SCxK8MTDYCkR
p7Itz+TBKj2WLxleYmzAAyU9qSE4SBjj7so2cDrLM/D6bl+W3jGZG97hsk8evMLDziwHg5wGYzqr
9Xz4G4/0F1fz79xMTXjJloXkcArqKapN/Lt01bVU3bZ1LLn+8F6NMYsYYupoC1fX04MzqyFyzqF8
SXrMFNUw0ISYq8TEcfAJ0QjDI/bG1v3k94OPybP1FS77N/5S/o+CMJnJx/E4GhWsj6oJIj6UUB6V
0yOMDXAmwucutalOOEKxdS588m+S1K0u9tSivrRSfCxElS7xyCm1zQEPLcPkfZ3WAPpjaUF+KFHu
GoP5M1EUpM9G/RZbaE+c2Z9uSdpqa69FpmSNcbb6P4Sd13LkRtdsnwgR8OaW7Q27m930NwhyNAPv
TQF4+n+hqPNRGp2QLoRAFTijYRugau/Mlei6hq9mdCrYDd/l7VQcKIIvoen8eUEE8aPf4qlYW65q
rIVpPZai0PdDqmQXPavof9Gm2jZj/jGNwQ63HhkjUIeOlIWchQgKNt9V98InrXoYhvNfFhdlRupf
EgSgbuYFSzPYe8Jbfokisy6jToibPCOsvcGbxpyY577OPBMpufbTHn3LWQa+0x7qqdxa8ybbdSE5
d9CTMM5CphYBVSt97vwlfx+mHnbR76vlTGCUQ7bX+pP8s9M0olt3MdCPSfUpbLf7yM3mkwpS9yGY
kSfzTK5SLEd1UdK3s/9INTU+BmHX3wITZFMwEZgXIyGGDUYgTTmM3P1J9JLz//45nfXQ//iYgsmi
vIq+2bRsQMV/RQRjiE38rII///XJq3AI1KtcvUaZ15ynKYdmaot+L4oGKaWnUXgbQv0hg+m1IAI5
fC019ZNCYfdTgDcvRvcTTtJRSyqglo6Sn+RZXJNU6bRHK6Zu00WJt3S6CWu+7LkDiNNZipQtjujp
0Hv8VVrfn0b8O69UBQVsh5iqmuVO+8DS7XVo98bNq2DEBFXS/ST/NsVr/h9fX2P+tf/27eWlcDQI
V+yhNVszfhNW58NU8stnqPs0KPolfgNh2JRYtfnja2j5i65B7Q3q8axqJjY7eoRnNqMZ+ZNa9VF6
GT2/eU4eQla3Z9LSGtzEISnK/7swhE69a3qTp0Kn6MUeeuVw0bRCPY8Gn/shbFZsAyldmK65GBVu
jwRgZyfivD10NJwpYk5WlnNNmq3//bNh/eMWBibIdBCxOyoAM09z//7ZIDKNoEujUBfCED5LE4KV
+AY6i9bvqQK7JG5bBlbrNtP1p5R/xO9XA6x4i3Ryn5CI+TuKt/6DqAYVcD+5InIoD00Qk52lauMG
zYr/IOeyIrhiue+P7qRWC6ErymqI4g2dgwjmiAVMsgtwtpdF9IgP7Y2ib/+JQw2LOqGd1054FfhB
E+Ku5xZnan+PtjEiD68LeyvXsrIkLodyMft9VRY3v4f8E6Ldv7+sumb9/uGy+KigwjBs20Nz7fz2
urIZdAk1wmIy1SNkjkQnyZ5DUFraGY8Nmeea12y+L5DEoSL58IAip+KURAr56fOBvUZ5F46oxBDk
t7cwQWGEbIrEXa8i3csazLXhlv4Zw2F/MFPzk/5bC6BpIXpdOekBqIq2drytkxN73qv5rjS9WYXM
oWjbp64V6j1VUf8Wq0G3mrOAZ4O9dx8I55dOGtGCVLv4IRxIgOG/8TCmKvopPHcbygTOxXaJYIWl
PbwIEqdGhbD31jXqVUfY9A6T2Uerm+a5GWPrLM9sOqFEldjaPc7F6GC2yrBKRN2/6WR5h/GU/aB8
0yOkqqGIdu5pCIGMpR2AAKN1/PcwgQuimQFhhYFb3fdhjDR1vpCb0UsfOunNtlRx4PuOSi9o/Xf0
FQd21xnynOGNOECsQVRZto5eNEfIvWCdhJ3cg4JrNmVp+/egmO11nmPMAVUXHlUy+TbsiM3VkHvB
i2eXUFEgYu/ksPFCfj+9PvfzRUVDEmvGz3kj3Mud0npnqSWx48o/27XyNaKnM+KKRIoBnJuODsLE
sfDEIhg6ZVPTGY7bC69Re2kVQ1spNmYwwxw02hQJ3rfOSFmdFcoDu67iJg8uuaJ3kV2oe89Ny5vj
KS18FIINQqMtWETUyS53ECOpPKL3blWtRaYJOOx9BOsmzcXCSSguuY0f/aHxZfdb1X0FqZrhmwT+
OHrOTdPNWxKbyTm75dqknNQUWMd8d2Bpo5ziPn4uo5gREV7yWmaYbxXfaktuYj3P63e2xe5eDkm1
id2VJrQn4QXhK96Aaun6JMPrSh7tbOFO24Li0FkR3D6MkBhqSEnFLpMNF7TSrZmdbGhR6gaWQNJl
pxbD+n0d4xexAZ5fgCyFmeVcUi1yLiNLmss09TcLEhJ9Of8oS1t5EP8Re0m+CzxxkJ2/734fAaqk
bjm+uTS0TDn44Tht9BI2J4TDdOexNbzXSDCCI+fmV0y4CMpJSH2Bkz/HPpjhH3MksINg68e/31Bw
Iv3jhsIiCau74boqVT7rtxvKFNlJJ9QRhgp5JItAM0iODkEd3DW42U7yoNaNuTcVY1vNU9zGwwOV
FJBlpVc8Ewq1zOu8vQHVVZ4QsgR0O1bKNBKQU04PMduWVzce662RZc3qa2hz97C8uXJakjk6OFul
Rf3mdNGjq2bKBVGxd1NHde2EaXIbPWgKTRTsxeB126zr7VNk2+EK1IL2SEjqHYp++JGZ0bwhsf+j
VdX0R6C5IFkKbK4tsADE5+R+x+UbZllvZpnouwALBSShuEwgsylvPH19lDV9sHFblB+UDf0TMLfx
ROW56dSajstXmVp3UYkjUfiabLvoELm+s6USCz6xdgFoD0bvrRKggOfvw1B6Z8pVM2FoSO8RHW/q
ElW8Evn6sc3Sce2NXfYwGRDaWbHiRBzIdDLDKrv/PpCRkt0jnFK0A/kiRIBH4BJjR4FzYlsJ/mAr
CNek3UQHeQBZiBCtVtjwlqp9BDj550EOLbw3MH9mlWmUmWulNXgpDUJXXD+AROxW2mNJ/PNaVyxl
6XX0bHzHvNDGK7ci71roF+7y3z+IuvaP1aStGprpsXQyDV3z9N9Wk33vWcTY58XiNSXe8X4qRf9i
ovkgTKt7ahKlgE9UvsjpLPOdVe2NlyGCxCDX23nPw0gOXb3icZJoLJYC55gVg/+z9ZNdq6XQhCZz
wnjQjBcx8WGaUC/uCF8wz7pl+yw3FHuVT6W3TDLF1YjlCsod3rmtFhCx0BsqiTVRPh6l/kZKdjSE
IQt/dL21lPFwO6ExYAFyCJINqkgI7kUTFxAqSnZqLJiMdV4qAcgtPTj4Oels02BkNsS2lndQoQMR
G8lbp8XjD75puG+F+qttFMKHA6LG4lvSk89915InU8QBdwYT+HbOGnIGJELa7Iju4y6C4dozrvid
VnHjOeevUaCo20TFKVqI0rxWjVGvNaX4iFLLPhpt/+dhqBNrlzb5djA1mHt9tw2aGN4gq9yV06r9
pvaBjWCC4SEUheqGqHENdhhDUKgrO7TNxzTMV0bcO095A+/WjmH5i9Ep30L0v9j4NPteZfGNS2Ne
uTrZHE1PqfBSYP25GztLfRvDkDuD0OODmkF6hCqsL9upXDa1Ev1hxFAfhgGXiRU3YttvpXKAe03C
b/9kzKVGu11qUM+fuJ2kG3LR2IGiJ98bgUMOuUNkk6U/ar7ZfaZVcw/z4h6E/R4nCGydRmvWLreZ
nVFn5kNZAAx1ijG5JpN2cfw6PljzQZ7JQwAqG2ZDvFJ9lXkdyTFr7mtWAhLArOc8OGOz/K0Cwbe/
X0DlYF/bVod8Pog2qQ5yKM+8wHmvqqR+sYKtoRJvDXR0r1Pz8cZSPSsKgru60LU7Vlc8tJ1q3wRd
dZg8/pLKK8uSDIyoWSJ6U+660crDJca2BtJuwKSDB6Im1KBKhbbxSeKrV8ip1TuLaF6QACLeOGnP
Uurr2OtJt3Nr+5yoerAjUC86h5aPZ6brYS3RgwfLytuN1KrYlu0EPHYUfxA6VJ8tNyyfC0TlkDMP
NvaRg1ukxiIkD+OEkFs/Jhqi4e1/3EP+nllD3YSCvWXMaTqq6Xim99vOK+pDLQhjtJBuoPwMFd5b
MdN5QFyOJHC1OPnnObhydOYlt8fUVZRU4wkfVngsHcPauGoNsaQwBGkPY7UCmUlhNCZhyksbvJeO
8V83Pu4Xvz+BSZYkYodQH1c3nH88gfG4ZtS9cZvqDUxKy+yvpTORnTmv68k41c9ZFfbn/oecoH8N
WTyoL6U3ubdhuojUs69yEPEQWWSAUHc2spBb2tTRzqWjtJBXex6oV0+80NjgYe8mLmAGjfKzZ+oB
2e+2RuzncHKwKxyzNiI83vSVkIyRt96dom2Mi+ExD1t/Q6ePFqihhNchqfjzSQzEvXS651QR4JLg
ZjQh3MIstZ/QbDqvHTEGCxQq44OhFN4aGCweMpfG5pPimR/D7HYJfCyo0Y4cmPhqzFl61KQ7FnNu
c0XT+TlWyBRsoa+0hsoTReqRllqiE3fSlUggfcy9eq2e5JQ86GW+V4Km3vpVR4CY4F0/dPlIKAuS
RPj7Pf1Aqxk+8wkihuw1ZoLXKlA7byFXcv0wRbuaMuHia6mtUpLvaMMASQDvhAYGW2UnnibRvQBi
sIFsK7cJK9qzQZoKPSit27OVoVHaBiBJQ68Nt31NnPwd8E313JXJPi2taPXvn36D8Ke/1x1sT6N3
Q0IU75lq/741jBrqWrEFTjOoiBuosjo6y4NHtsTZs8kqCm0fMgBo97OcG3GfdWGv33GT5lZH58A9
fp36fO62OH0f5BxoW/eY+Rq6Ig8p7Y5HeH/DyRgv+0axjiLwzDMgDZxt3RS/a9kpVhJ975qtvp/A
AAFTmsc6bZ79v//K2j/LDHOhBc4daVjEVRF5y2vyl5QqHGMicGqwy2zYKzJ5VIBapAS5B78p/jyU
ZO/SibPGpc+He0XsgLMNnD56TXr7fgxFdD/xGV7m9Hdn0TuNAN8gx9ukKLXQsHad04DekBJb8SJS
uLEsu6St99Gon1uI7yDjR68qPkp1GFci9tyd17v1LYE2zRa9mbZBomn4fjV73aRdtPKdyVqnAxaF
TGvyizJGNgL3FFnTqGeXELjVpZl6QOZds7C18r20Ue5OllFfm04hAuJ/ZyKvut2YWH+AblTuqwq6
STWWw7NnjWSdzFJ/tpDDs1WO9ZKFbXT/ZXSkbbEUuiMgZ8HEI1rDo9c2FGwHl/UvtqsqCVZJcLP0
RrlOQf2eW1V+1HVTuerOUO9ZqM/x3PNwPhS1IGd9p9QBSqGqMndyy8ZD51wa+bBHWWYf8xKt7t1U
KPvIh7qllh0REvlMRJzbtH1SKPdiAqzbV8mqdJx+q5Hk+KL07bNKDDo2EzD/373k31rL+hAhiIRW
U43C+0DccUlCPflVwHYvk1k/GoZ7MwgJiGl4L0IsEHdFpBkH4RjGRQkF0MaW+1muqSOrPItn4Ky4
EBGJW1UQEg496yx+U1zIq5BPSfTD2G2hgnKUveOACrpL8ga1bE/KWBenzb0S9s29PJMHl3iUqB7a
w/d8Q2garO8Kam0yYMxusu4cDvjY1LwstnjeiJzSePD8+/fG+8etwjF11Je0D6gE25Y7X//L1wZr
h2uOAO/JZY01UqiK+KeEOwwS/TBDICT2QQ7Lka3JzHsybMBVcVhO58FPRxZgIGr6wXlVYwqJceko
azl0DP3c6xiytMTrz0mcpGCNlfAUGdYvVvD6OVLx1bWK4m4cdTLtO8fP2NX77koxRPDStizp7WqK
H2iE2uuxJh4e126+LztKu+TQ9SfdqB8cKzN2ciTnEeHSCcsMOtNzd86bkI3Fde0vv2Xk31pyLUHe
3ZJUcec7jriKKdLvYbfcm0bRriq9tzZR64WCbKbA2lil9hqqdLs1PJr3ae3/wPIiKKbytSbF5Ufq
pckMLtQesV24ixY141ZenHoTAGI7Qh8+RF7u7odAcfY4aAipk2PqbsSrOfmbHOEbB5hmG3zt589c
IEVFdifq9ag3KqorjG3xJMZ3J09fOxUY2398Jn5fhuCR4yZqGrw/NJ6s38vWlExGcFNkXlgx2iBf
y/wF2BSf7IeguJqBBtkxUnaZXyenaZ4SmkfIaZevxIiWYhbZFZNKmbvoQowWephtUouNcwvUdN+6
IJVYAD4A/ahvDQaZFercaK3OQyON1SPZntfB3RO5Vt/nQ56pd6NjhCd1PjQFloKM3eGGtQjF3Ny0
KZm43oUg0tcs7Zy9HKlI5C/NaJbE3Krxxmx4nDukIaykM0ZaZjDde1uqdc/SShMVBCl3YNsOXSXM
jT6K/ktWW9mgIG08rl+y2sktHlzcxw+2Y1+CqVb/9JEEBMDs/MgVx8hUw1sqinc0++XXSIOXib0H
L4a8SOHD2jmeZu+MatjVwsse5SFlw54jOKqCl0ZLw7Vfjgh5qrHC5A0TKzTYLMx1AQogw0mxcg1r
Lt3pwa0TMEvAq7KuusLwWAlpaQWCGv7HusKeK0B/7WfMHwx7zpykm/H/qRAFdGY6thmIxrwUqmfx
Vvn+ABuma84GS7dFU2j9nofnwgzM6aerxZ9F7pXPdachCdVwACFYsg+DVYTrvq3CJ0q9R9xDu0nT
ypcCxC6BDIn2oDRKs05DF3qVGdvLSimvRElpz26jwSKLixs7Z+exscnkdhT1efDr6JhknXOBYR6c
yP85fXliFcEyOB9zdStmT6yTRdq6JrybHCgCm9JCeZ6GONpNFvxl0WrKM6aP+0mHAupNoTiUcRxe
qVSH2IS06SNTeVwpInmyRFE/DeXPgmraKyAEijRTe9P45ZcxlOpNPRcrv4fyQSiHXd35G1ygITCh
/yWKXr7egL+1iU3j9/2OjcvJVD3dsjQTXOfvX1nCqqrMqUB0N4Qo7kh/6BuaLhQwG/8kD50N+jcG
2rb5npNnoeZZ66IEQNgU5f/7I1Zl1idT/cvPljqpjhDygvXQ870CXfZrjFRr64CgDlfovSB661G6
DbAgwEnoAXX2Zg9PFSclqhsm1dFON1PiQ8AsQvJr7CSlugJjRg4VCtgneVZAf9sNsfVIFCXMTJpb
f15oCElnBYcgTF4wOw9kO+WBZajXyG8NAMXCsh4sQ+iXsnwsdB5pi8JKsiPsvJu8RnPDfuAD3G0p
VGJ1oMXGHqM2u1VbiUfbBq2jYlVJVy3BAB4ozEPUDvbZKF30NB5SNpZEmy7Lna8peRFmSr3Wo6jB
+z5hbZKTYf7W190+r7zpEQBit6tLhwJj1Wjvo3qPhsv6ML0+Q8dZWPvM7HSWWOHPKJ+sD0g1JFcU
AXf6nGDzjN9iFk0tBzWvsBZ20ZM1tDe9M51TqznRU9dMGNjbxD7IixHmejB8cbLr56th42AHM2t7
LYfC8YqNNvNn5dAeAm0nJogJhlo6hypF2VqQAn0ZbN47GHpiq3dw1siwnHNRfW/VCEPznjFi+ks3
TStw2DBwD1aR5elann7NThqJMOisfvn21GPzq3rUgiNJNFNpE05k+eo+LeKRUnGO69CbMzjnIapM
9Zo7RzmgwDveQjN5N+mDbVoaNOXYHuhiagduOQjyHN/5REdnrvUxL49a5Bd/Oci5MPugyuI+OnQ3
TxYkF60J/GdEL/YupEMFN2XynrMxUlZGYwcbOawiYtWqRCDQnq+S7U4j6pppdfIgDyF6T4IcBKSW
CrWMI56KllAWqkqESNaD+6aML2aktjM/oiceLcWwl8fu2yDiS113OC/U3ajEdHpJjtgiyir5XuZR
vBoHPVhXKUF4eZ+OZ7qS6h1JVOZ9nKt3NT4qUI1DfkhGv/5QWzC95Eu5xEG4xKHmyK+Gdpi2tWUB
5E2ehJsnrxC9WS2xXSJdl2nbrn6BUNAufpwll1bDYdrO8ygqmqWe6treR8r8MgI00ogUoZoEUnIw
dH+vE0bTTl6O9WvIr6z+3GWtjfguS7L1SuBJjt1mN/bqcL1j7xJ5Vgbao4nWArL7KpiH6FCda74u
cJXJ5ThPcswGkfjJJvTmTAO04oCLZm1UL42FL2V0/O4Y1Cbcp0Zj69zEJ9Ql1lkeJidq9oWnP0bU
gc6tpVXnXoQQzgVJvGgnivGAxkxds4J5F3qGkccvYgigVImPqcpiS/EJwOriqxBRfNWrilfYNBLS
QxjKCzEiDjIKIN+mSbljFYtxQ3hqeSRpEJFJgwbBaqa91frlMeiMcuUTFLBpXYIZKzUsX/SILG+2
w7EddZ96YOzYGZWvRDaaK9R4wcEJMdJ3rk7V2FCmH0gux56sWyUL0gMonIvwbfXSzxu31v7DsGyC
YuY+Vd8q5SkKgceY2BlQQ5bViZV7eZIX5MHo8urOjglIFYR0UKg49mNoPKbxkOIxpG/pqG7z3lv1
tW/T4TYkKdVZwkDxOzI/lsWboqti1VSk4Izcfa4uDdA1VDN/QeBOBIWKOfatuD5Iu9umlLqh2Mbd
xqUtiBxSM3aecH7I0aj5x1Hvw4dGhJfOGryfsNo2Ib2tD5A1zl0yiptBWKM4VXqe7SpNPY5Od56E
szRcUV5R7ySbwDD1vRLFbKM8v1zFU2E9taRT0GZxil80yChG/Jqg1gJn7tSnXE+bFSAurKBqbe95
nhPibJLFZyYCakXHR2WIq7M884ws2TbKGCzVWmuuVJYVDIBO/USuoEcNYBhfDdKk7qrGCD7D0L64
o1JcU+535AN8Tpnt/izM5o8RbOQztzd8CaKM71VdFIeY2nYV9LMdPrT24TRZX2e9U1rq9rfJNp42
eL6S7eRZH15Np340ouCxNzTlYoCpI889eJRTVqN/iBb2hxyNSmbBRY6NVdjqys2jyn4sTfd9svTg
OumKdjas9COJ9ODdgSG01DSRHUotaJ+QlG6VLAnfRZ1htjXsfAt5ISqS5plX8egZXflpOzibq8jr
zgCXbfxh1ONbEGmf7L1Ze/nOzm7pRmpVrJ8ihxgYzxj2chQPZr1RLSQZbeGmK4sa/5YOr/mqZMay
8brhKazi6j5VwRmLyKxeELiTKjJdOzg8N3mI6/SZPkl5L0c4C0ntVmxrGVXVbRxGdRtPYXGM1S4/
IinMv86iMlFwuSETEpONHLegwNmFsOSBgt0FMzBYS/H+yIMcksALaPl7LM/MQhhLjwbN7xfkVSMT
ZNsavaYsjZIoM4EXGgqAVW8UX40wi5C1cB688VNhWbv7GpG4dR6sFl5vDcvYs3v29bPeS5kGm5sn
Q1l9rLCl45WHdC5tEN58VQ5l9VEOsV3844dxiQMtdutwk+rBsQhM8y3QSU4SGNq2wnGMN0qpfAp5
nrhudUcaDGJhpTHp29YzpKJOCHFOtonbcCue/f6tmjWLCk/DVg7HNgz2UGNIxWU7Xi8oNpcAtogY
m7rdVAYVtGk/38nHo95PLx4pB2s8ZexTAkucEBkMpzHGxxvU/sHz0pSCibw6QJ6P9fSBig+R24av
38F5qV+y1n7UjVZciGYan5yJGCWari8gA7V7JD7IEaIhPSMGO0N4RZ1Af8Y/SGKVPEigldCCs20g
aLDUs+7h3YjT4GXonOQNEqC5MvWk38phUvQLfq3+OfX8hV7qLSsTiAxLtU/dDSaJ09cw1HvjkKae
flACUARDGCETr2niGvNBngGCv+u1URzkCB0GUUHy1PZqY+0YM9o2VrJtFVqPEL/xqwy0pu5zpSUf
KA/Gdt2Gc+URqsSyC5U5NIWPiGeGCnei0d1/fSbmIY0hdy8/MfKqHH5f7SgzU75uCKzU2u4RtW+/
akleWkfzkDZhvC9z3G7yajJEzcUHO862emFTx3+oZ2xl50Zi13Rk2xQiMU8KtmvaNSrJ2yb3jKj1
HyY3NmihL6dutveHinLhFl6814FJ0nWVjDc978ZVQU70fWTr9qalALRIo/CKDTzekOWaH3zTy1we
9JOzbky9g5Xs7og4EEcc+83FrhSsoyzBYLJRCGLZAJpZU87yMMwhk/6QLBIyn1EzxQrANAMKelOi
P9eIqtr0loPIpIJAkPZNhvucdD4is5xz0hMvJApFXCYAESva9sFa60JjG3kFZjKEEIu+SaK1HMoD
K7URpYN6/p5SOu/qWkWxVeyA9KYATf2AZgE4WqKsRrJhjmI+yDN5ALcSrAguhJKYBtNeaYxxD4Jx
3H8P5Zw8fM/JH/mai18dku7hbOP0JX/xoFEWffREduw7K3zvAYhDoBbNTlhm/NpFQPXLOny3A6PY
JNzfN44fgcfLnFM+RcWdEsT+diSl5xKS0sDSVK82Tk8ympyTB9sAWWY8tINbwSvHWKGzvU36OTQt
gDhwh40jOPuRs2f1v7SNDHZSAimURDi92tOb7bSVPP0aR+Q838nTDMfYEg6JNjcDk3FmsT20WTdd
ImHaz+kVI5r6jJ8MbnFApVTt/UVn5+NLQvVw1ytEaGqz7XciQDQu1BYpgAk+poiclVkY/Utok7gY
ZdnB9cnniJLQBXDfZwc593349zldiKeh7rt1ivePu2iYGHu/7JAWmA6L4kLsAazk5iok+WdPLGI4
qwYrvvCDa5zK0XaOotPuI6J06IoWwcaKS/Ix50PZoBuWZ3pfoL3zc7Y10H6VTR97BxXs+mpQSJZl
sbpuRtXdJVosHuyiQdmk682PSuk2ehdhw0NgsNJjERwUq7B3dkoydIb3/NZng4sCTaORiFrrRqgk
cxF5cE5yRTRd3lOhsJ+MgjcBvMFVjryIGnDSDjd0sM5TQzoBSPb8seLrvGkt4qGp63Sroq8IBVUU
61ol6c8aVNZHplFr7S2teYjiaDokVWKScVakewVWJ7hI7iiq2rWrbKLnwuLZeZBz6AAjspW1eIss
Hd6l6QePpdXH0FzJsh3pO2387uRjLPmIfATY7Jbofdehj2as4e81M2M1hKpzquhjqERjmTYrkGFK
/aNFrW1hZGW//J6TF8ig8r9+RF6wExWhTGt2d/IqL4WPYGEKt+UALNhpgugjSYmByFAbn5u6d05d
rbh31nyhDPVfgN7xv0nsuqLhYInnNZ48kCnJWUEpFCUDp2FF8IAbhBBm6I/AJOiWoP6941yUn7MR
vaMcahRASTOdpfrWuxVr9oubwv9oHZqwcqjo/bCigBRs5XBwyvcCvseFqILx0fWClZxWGz3Gt6wP
7EQi58UdW/JME6QckWVc9SEZFh2UtZdwENFd36nlD0FHRAyZHt6FYoWGGGmUbpb3w5S4H4Wj1ORP
VOOuwb6wqIMSbGcV/HkAlvXnWUsxj6+34GE6KeY21Izm6+fkWS2v/uUUF1i0KpBw3fks0eBpXIwK
XtydZ0PkGQphbe1R1S7mfAhcA/9qYsF5s5FDqYNpr0SCbiJTrWNbhwj/Bz85FAUBnXarmVdzPlgG
DksNNMiONbl5tUtklIFpreVF/q3muacOvcOnVZyLNi7Oed0jE4jRACbmpte19GzgZbpkSB8uvBFD
f4krt7/IM9siXjgqi2LzPccHPN/pLPupF/7th/UJRtig6ywVNH3Z5Z25c6fhoynd9EqGmX3sRoLs
iq4c3+f5OXzvmmWlfYxwWMxxToOcB0PgrZDOaXcGzZL2buy56ZVNuUuM1MLT3l4T53MqIr9dDG7z
0ESueirjqX+sGpOwvL72iJrO+kdSzZON8FNjGeNqeGzoi2PP2jkd+fHcn9qXbG6RtiOlUWDi7Qts
0reGOJnz6Lr+U6i/yR/qdXS9sYvYTQ6b0Gg2hj7A7Jj/TGuXIKJSsyVwd/4bzXrblml868Y5DzHr
fiIQ6vbfB8X621CQibRXY/HXH5FzWbw3lGx8iDRa8mpgZDyyUDNY86Hs2KvQnNCnTL1qpaZvUI2P
YDk1Ex4aRRCkB6uky8kXUojxEHls/6yq/MXGV/GG/jta+EVt3yaBNtUTpncC9xayayGdoMgJD0rt
plsbBno8eOncuyLhH0QCxkgOBxvpcxshpkjYrSNCdxqwLol7iOY4bnkIA6Q2ja0DaLAb+yElupMw
jdz50FMMqwExbQ+9sCpsPq2zhCYdvQxJszPmWroIV4Iy2B+EbM5Ip9576LTZ2W1G/Wts1Jt2MpVP
PWV5ELJKvrSVe+qpycFmbVta7xMoI3lKT7TdizEmVDqciJEmQ/Xa6XDfero2cmSberPJBB0TOTTm
9i/5QVsKZPds/TTW66Oj8KbHn6pldXuZFygPrs7WwJjD65uUFz+i/rKa7BFwFGmiz23DgoGVX/Sa
ahqKE0SMb0Pl8wqwOnvPVEJ0qVwndXVtwIkCkeYgz5xWsG6Qp548lZcSkkJwftgbZ3AURJ91wnNJ
niKV7/e20pB2g0qk2ISVccim6TS41G5bAg9pzia6swcJ+Wcn7mvoe80WG5N1iKkjma43PqAOHB8c
4ZbADPKDHMl5o4mTA52QdxgAGJwmG7g7BL85YZs/JX9kEmRmFgO7qDIHj2D0k/3ox0+ZUhCg6ikX
zwooD3WKu6LqZP5EJUcsW+l+UgT5FL2XvPsjAe6OYtlLt68D0ii3RVPab3rhqJu2JL6dGDjtnf3G
TBnRQ5Z4Y5CMm8YclTeb7U1AeYR38oF8T2tjdMa7xH21MwysmcFf30M5N6j1i9DceCtH8iB/Qv6s
HNoWnm5e8R9yJOczlr93BG7U274jrhDBefCzLfNlbbjTB64WAGFIHs5m6dm7mm/tHL66lr2A9pVO
QnqW515Sc2OeOwSN9kg/vDp9z8jpnhDtQWAYkyN5qNGnWNzjLLRUyFXJhuowa69nvsajlSnRFv9u
vgyqgdJvPzUH3/No4s5XfT+ozrWhkSLJxd7I3ZuNkZ8+Uk/7imawpyQPX9fIsb8rE1CO8v+Sgqlb
JF0APA9i+y6IrXEllXbyIIV33f/Udx0ipU3gNvdy/kuLJ38ORMxr60XoFeuYQGODUEnZ4JAHQQnn
BHNH2ViQq786H3Lu+0dm5dz/EXZmy20r2bb9IkSgB/KVfS+Sau0XhCTb6PseX38HUq7SPjtOnPuC
QiaoXTJFAplrzTkmAsvLv6Z1wCNEmATt9l8XKqLeiH8dxUJeKKMhOo69WqKKUXKg+OnwNKV5tjQQ
ar5i4uJRP0zTT19EbwXm5U89U/Z6aPf+oraJiwO6SIpCeQ4gvoLk08eNuqkcy/ngltCiE9ei55KP
wRqtvXqJoVYBe8zrvdfr4ixwHqztGuNh5aP5iEcL5lFdldOCnGHnDGNZ2dgGHRgHEepZXpYX5Jmc
o4v3rJaocOX8lI1AfAJoiAOA0Is8kHSzqS2tO6JeuPzfTTbr3/J4XDa4MF3bpcdmWLrxL3k81D6y
fNn2LLtijtPUaRg3fXb4pjSDUsb5z41auPEl8JA3GF7x0Xg20rI2SK5WZIJTVOaguPlCAIDXavx3
/tei+7iqO6U6abXdnI2Sh4ydGf5PQ+lhVNnVL6qfKC6UOEGk6RN6rBlqtmmT4ZBPlUOUqxrtlaKx
rzEhm7GrtyfIXlTmG6pF9G4yVG7NSNBZpNJyCpEkC8+pd6gXxkPDF5OgoQ5yD7eqByVUANqk6bjj
R1/CucQWzwfaLNnXobK7jmwh71npOu3/I+Ny/93HdFRVJdOE99hm2Yut6X/KUfwqmmb0ItF1XWKf
/9HEZK+zBbBlHP8xR4nEXXrDg+cQDgLk2XjOtQlOtYe/80sKPoKtHgyCAfCmmgdqDO6yxpuFLtqt
n/yJ5cPot+M+dApzRsRE2OP8+lf6Xgkl+KWZYGdqXSuugcCQo5o+cFWYbE9FDqdUbZS7VfNk2yi+
/kpvUzvJw5S46sngrTmlrj0cKYlPF8e26vugQR5FuoAjdh7KQ44ZcRFcTAXGUAcK5qXC5I90zf/h
T8LY4QLs1kZFPjK1nk97irVr0CYhq5/mp3wVOzd9HYVGs8yIa13Sa512WZgON+xTSIL9uv9VvaNw
cDdIqUYkBVXwSIdkQcoJUbHzSNeragNszlhNdNUfPa31b//3F8dwnH9b1TCVYCwRPDxNVcci+i81
LrTowB+HkoyQ6dIGQfYJFSRDjNoMDxisdFLTmjkMmO5DXZPJML9CDaJPlE+rpHSLVRqq3jpsRY0d
3tlJvYEORHOvm9pPtPNEabViuGnWEjKlfpOMBmcUtK1853coGkz1hv2qz3bSUhlxUAf09L/b4KPV
kzni99Ym7XAfWzaS7SmpjJVmJhurNLqjNSRE5GZas51pPPwDuUf1/Rn14+3bqT/YVNDQpyPjIl96
pD6ekW3dQUF2xOkbf9TRrxsWY4Q7KLHGK12gI1lVSL/plgcIn+xjEQR0VP0V9NSacgDtztFNCLmp
w7PTT9oxaXKg+UZzkuIiOLx306y0i1Qesd9Plpi7j04ErQ/52Ygd7T8HM2zHo/ee8ax91vIZJdPG
4hTFkbZTfdTBCH+sB2rs5kPZGVC6++QoR72r0jSyFH8fDo27wCKm32IWszudW/pONPa8pXfshV0T
EJnNecP6yldcwbacFXypRmSpyVNdcVCP0bgrxNX1NPehcH34LPOZYZNEWdlmuiKm6kAhzTvZZe48
h0CYFkGadueWXLnn3m5+EbXpX1gi2wSXeURceQPmJLvbq7TdqPHr9T3JkBE2I48n1nvVKikKa+XM
2BI3q4KzPbEkLfTymFqKftKmq5qENq4mOuuVFWQrLzPTneylUyYLNq3hKGt5FSpIBhqhSVdp6mKV
cfqXgQcltKQ5M9iONg7l94ee/dISfn++ydANPkS5SyzS2BJWiRmhW3yN5aWx9w9JU2v21uz83l4O
3FO25tQdgoAgplm/pi1ttp/LuBBHfADanb2+dh8V01jlRHDwK9Aul4eW59KQ9uNVjliY60ie03Fh
s9MiAR7i4Nj+adWkPgZdZ97jEvOK8KOXSieJw8jJ8iv1DiNCTmi0n4zgDTPlIadH80xY8trm0/6O
jrlBG0vgt1aVxo0m5xz66fXvmkAYQ0DKkJXVySymliDNn1HqNziihAW5dJ6y50NnFC2PE5NMODeq
Vp6pjzV+qnKh8ESg+TwP3drBEdP9dHyU7yF5CQeb/zDpp/NY9Vp2q2NLMg/321QUZNMasXUePPsT
bZL1EobcxJvCrPjOMEwc9cnU2uiqxgcDKOdJQsVwSJXnVNDcjshy+wd3LOqMB7XR221jTMDEqgmo
WQIAjDCB+dTOvPQwjFcZWuPMiofQ5t8nhzKqptLQtEDe1tZxqkJuzId3mF6IfisreSyz36OV8mVW
cZQ0w6/KA/eIFq7etHWtfHpZ8YdsLPFQmAgbPa8uNx71nbUkNlbhMJ6Mwvytuewrl2TRKt5Oq53y
qslUhXG8y1Hej4ReuXpw/jLi11VFekijF7vBHraqOnmHSh8pj8rT70NaYg1H5OttbCsz9vhZ3bVO
Ne69PbJt0t79+AlmevsYW8QNsVEZIIdABpv7CZuIj906URTzVBW4ihwn9FbBWJunMdfNE60p8Fp5
ZLUkiLs71GXkunuGrx7H0WM3rPH4nkfufJBn8hAFerhGDyAWX/LHRkwEKLsKuCyYZ2XppsDaCoKE
IY+fc9MhtzAqeTeJYj07DWxEeUGeyTk5TOxKJ2ZKN/m38WPqfJBn1ABdggK7Ej1Rpp+JlPC3Le11
PtXs9xfscLCJEHeun+CIep7u7yBZX1O/j2m2caAKdu38wuYT7Q1faSGdUiD6T6fiPFrCf8kmsroD
UkTa1LD2NqUeOPmxeaoDalaxa6bnmB3Iya9PHVmG56wvbMgG83wVDE6PERPfs1dSVJGTBs2eZZA2
1doac5Bzfc+uOxX9laLxDeIprPW5x5fp1X1MVe8sp7Iq/e27jrstTecH2c35lvVrnK3Uvm1PQWS2
JyXkwLY/2USO70dIfAWIzGxapig8HyWgYh4NRpE9fi2wmvHrmgW65hn/7deILdewVl3fXLnkZZ8j
8/OLlFdlSXiuBM7I31GfOD/CIdS27I6sjRzqIw7tQVQvveEiGpOeTLNMpnNl5/qaL6aP27I0D1qL
XiWAODITed8jBYJGRYjpZZioeMV9n6HY5IKbck/Ry1WrlNnBTntB+MH3KVp9butW+toh8Ts4pRAH
eaY2qjjIA4vHv2fyQpR2R6WuW3AfDfepWhXBsh9cogNy3IP7yIs+axrGpP1tHckHCWtr3CNneVJ7
LXS3Iy43Cvw/SoQ8u8od7QuueevrUKK32fm69ceELXDRzA47urya1OaFTk59+H4tdjJe0n8mys+g
i4ytptmfgRZW1kFpGdqK8RkgMBsXqM2Sra/Fv+UKQD785VmOfv+ohslL41czGp9M1iLOeVY00GPl
sHeM5pjNmVm26Vg5u+/kM9Qmulk1nwMPNdfeHkC15VV21viOnIkwMr7O4LThUtJrKpyFftToCW2/
yGhVQitVcy82JTbDKhzvWAfWDSvlk9mx5QbvxCEsTFomDc9DRkqkxreCDIxrCDr8vzPyDFss9Jaq
efj6YVZr21AHjYGrr3gc8+5DDJX7qhEwjJpPOchDPJ+NYffqBtHw4JAmtS9bJ2EDW+Ku8N6jQfXe
0wnFaYZ0EVBvMtzskRjk3Em896lq/sRFf8GxlN/zbnIXrFEw7FPs+DojI9qlrIVwXZ7Jq3EclQuV
3Ob/7bVy7vu/xMbugLSs2EMwW6dmpJ0LitnnBI32WQ4jIOtELSevo+OiqpkPHhu8r7MkSUmK64Mf
Gr7pkzEf5Cso+NVHhM3rvIqKTRnF2skRY0Xzagx2lmqND+OojuwZY//F6918oQ/V+GmZ1ToZJ8LB
XLU7mGa2I8Qh/HBMmKuTM0ZPVlcQpV3H1jKjrX2zrOJchbb7iqMahuww6MfYrotL5kb5kng5YR/8
Psck4/v9mUJ3s0XfCL+pCBta7IOzibXhcyLW4SxirPBxo1fvOQkv4EH85y5MNOprurU2khJclhk9
BYXCIkyNp500epqpDSIxQ+wgTaDyqtXQ1CArBGqY46ooUJJuGYuxZ03haS9KyEo1MNSL5lX6iya8
lZmS1FzlQ7ursAOBgGDd7c7LbQTKCzB68UGO5DxFzr8X5Vljhzs/7+ydfIWc+v7x79c26rtvC/UA
UIn8dJ+mzAzGP8qDM5/lUTqjteZTpLUQ32O2pmbjH1O4b8dJxyosh/KMfoJPB9j3V3Om0RJirBO7
FIZktAUjnyr45Ys/qP8alMYHA+pUN7q11c1KB2RnGFfSNC/vEVstmTkhkyaS1gC7PxGH3Tj1EV/+
34McshDrl54oEp4hxB0DUvozlfx+uWn+rD20bJWZxnc22+yKgwjgba9SxBTpmaVOfolMu6c3LFKs
1fS4gqi11rZr4pE2DeJ7HHtf+OH4bKUF6Z1Ju8oLzXgkLwI8SUxaoosEtHboJjgRu/o+SQ8pvqiF
ZWtYFVg268vWhXjSzYmehUUPMaEkS7e4XE1T1y119jgnxTcGeJTN8HUm5+SQQBlzC8rq3bPI+s7J
NTHN6E8Vx8Fz7Nv9pilt7WB0G+E4w7PTXSV2i25eRdJg+CTqfEfqi3IrLdYoTk6LTVK0fD34ZLuq
3Ma698/f81WgfHy/vgnpvKGspO8IozUoC0QIgNwn0gHpjZUYy3q9eDNLEG+NQYhgUteYsGlr06bI
sifyNFlV9th2Y2xWT0Y6DAs/AyExpESQhDPGselp02hu8Nwo1ieu3FdwCuNbIkjjdLljEWyalo++
qup3FHjxdiiJeXFJofxZ1ktJzJbT7mSoW0KzFpDFzbNoR+eS21F7MDX1Ike+L5yLm4XkjCm6cS2o
MaS6jhBZIW5F9dVXOcxkxF4XuN5FUbT4TxnXh3Aqgl+oTF+8VgvfWUbTTSWU9s2fZXh16kzPpDNZ
S6t2Yzgyqb2KwxwxXiq6RdrUn6IogntskK3oxmH7amcum0Z9HD/Nwd8OuVIHFEP+ZN3Y/AGq/QQy
Vfmhj/yne4NUBeDbzS7CfaZhE3gwogEKutMRYTPWy060ypkFZXuIWzXduqmvQJII7H3S+uYVJfWp
H7wGsmxlXrvOHohSrv9Y5hSf5UF0WXIu+uSHSQLTVk5VRPyUlrIjllfcydb1D12s9TB7NSNbZgqk
ClG79M3M0LtbU9If81T9I1/sFkO4MVHTrrWGXOhQDT6i+aGHFrJA9TfVV3pjREHPsOIhnWCj99VT
ptrFPs/YZrDRb1Y5Nsmt40eCypaS3opwdOYClgcwtHIOAffEbVxYDpGGA5lhZiQwaYQ4KSGWfGg5
mGxaJ/5C5Z3Jjdz6JaL6zziZvynPjWdFxYrrQzP3O+Kllq5t6WszM4J152n9nH/X35W6uQQu4H45
ZYvSxJNPg9kW6U6LWwINZ4SAPGR6cexY6uFaj/HOUrp2F8h32cvqbRxiqKXJjafcvOvenHOex0+E
KFOUDmrSPClXYkuj00ZUmbqVQxON9K1UfslBJox1TuTDWQspMvGXUJ64xUsms/dWGOVvsJbZJ0zw
g+0o0nO0clN6VZCU3+sudFZQZ9LTRGTcJYZasASKm77aLJwrPQFj56eTeg7ngzckCxHG9iNpdt6j
L7SnNO6Nc+vDeclzU0E4eKIyMbwSypGeoJkUgEwr9cWPQ8I2RuRX+mC+fZ9FCHjpj1fFHcMUnrHC
hZM7uac+AQNv2LTNgV4AlZwvjJWgTdIeG9ol67xRwB+ijT36ppdtFSuyznx8m2UYq9wvy7y5q4rY
4eOkh+CsSZ/J0KuW2lNj0TbNoqzYyKExg0CypLuDU8R6gcrtTbEMaFNmP54Lwk+fTSKUZWBjx5J5
qaTOeZAkXSEiAEMtdanSC3QoppbGbUKxnsIYe31dZ2+NR3oUMdJEzPt29iYyq1kik5iOovH7hVKE
wBp9vtqWarNXorf0ZJj4ZxUrDXaibTo+aDNwKadIYIhIuUXIoQ4oGTQ8tUH70wqLhV713UefhziW
0dCtNbU1aJo506IUXrQdoBg8KHUam4uGDuXaCh78Cg0s4FnlLA+KWnnTgq2WsYsHNNljdWmBAD/K
QygKHuqCaIjOnPJHzVS9g8jjfCGvemPZXms8Y1ZrKqvQVCrAfBTnFoVjV3tW658odMWmruxmp2tk
xAwaUWgY3d7V0IQqWExsHCP3UCEuOozKgHvQ8JyL0XbJFnY3O3iroyYaVJ9931kXoWjoDDTsbNje
x5uNPmw5RjaKDq9b25Ox0vuqO4nOCi5BmAQXL0dI1/UkgFNzepfzdGTTo42nU+L1kdIFu3BqkFnL
/U2XqdVOYQVvb40OqKdIQm1dj2WzaNMRURoWkNMwH+Twf5urvR0V42DVA91dK2Y8Xr2ZXYfA0j9G
VvmUet3fKdGRUkCMrmvub18lD2OqipUB12bdzHl9qlW3Z9RUByn2qNM2uLXQ/aTYQ2pCpGpEs5SA
atZ/JCIuhhaPHLQH+UOuEzk7b8Cz+PVT6WRskG1gmk6qj6IB1oUBMnzsIP0fspzQQmnny7S2X+G1
K7c52k0ZHGpERnoow6hcQfjKTkmP3XVuDcpmoGHMPS45zmPvoazS8uAFdXClPU1dwcJ3485DOSfC
ILiCEUyxASXGLgjI6fqaK1LjxANuK19GD6rmKRN5ByI9xqVT+d0HOAWE4br9VtDq2TROVVH1p/pq
zUVgRIr/PNQ6MhdNMU5TrX4mjen9ViFAh8OdRYw4tIAXixKzcqixalgkdOhUE2ALnQzMAuIUhCNs
VK3VusX3OIUdw6fPPsopzY6bYxkWKwtkxyrSShyQOCp+DAu+jmJrGhNpgf0M45BcDjssIqzCfsnm
AEwHkRg6cQ5DcsLKsShY2hzRRWGhsHt0X3L897SQWy1z2g0FW9so4imE6sx7iRMRIEd3xVpxE/GC
novWoR2be3nVK5TftupoF2n4AT9EFZmq3eCrw70U9s4fovpid0SJxWLZ1I57572pHsuqnEMLgJM2
qage/bFzL0HiHYaTGrn2a1npFGETLcXzQo9+cr2FrwXJm5yf13GbeArd59S292750pSq8REi219m
dp0AYtXFgbzGiC3bqL4oFo4v0rh/2ap9V7TcfOkGDRMlz0O0f2BneBNcKAECYhSxAu/q4BLhg99p
hB6Lpko1n5rS0DbTiK1H60ntkq8148F4pa2FRhwiRiH0S6ahEF8II1Rx3dQzo85mTGh4tfPD4Ja4
yaeMAfNwbupjrLyGCObW5oAcKTYMdRckPFEsPK0fiqnTshDla9x49ZY1QrpLERA9+0pOqHGdfaRp
yTviRBNGu9w+iTpJVkbcaIu4anqAXzzTSsM7VaIebhToBuoBEKgsn7rJPKV3ZX01uzOhDHDexl8D
gvKF1pf6Y1b6w8Yt+4wbe7atmgiJXdLQ6HDE1MFxLjLyEHsyiuZJednXLPeUxyQapqRjrGXsVRRZ
Wb7Hl5UQbyvWMi7LHFsCrbzSW9If1A7y4Hoqql81tdSDNqQ0VeSpvOT890Vy6A8af4G6fYl1WuiZ
qZbncUjVlV3V47LqSyzSRUNdI43QHsvLtV2WaE8sfMCYKPQ2CrpV3LPRrAblWWpuxkod9kpm0dIL
S+X6pcMxhpbiprct5ilbBZ0AerHYOnMJvp9L8PIsbX5MI0rUSBbpc9dtTzV+DCi/BXtPGoj7HN/P
0tdt4znRMsLhqM0ti0H5ZXW5tw1DsgoovvuLzLKDoyL09PR9MCL6HbziF5Sa9Oqn+IkUW4tX/uA5
iFbmSVJRFnrdOBeeID5ugRn1i5ClfcBUgPzMdbzNV/ZgXpMFkDt/SpUAMIHcdsEzLnqQh8kIP8FC
eDtD0/5OafOZpbn2Mik+XWUk2m62KOa1Xx4724eKJMe2vhRBHr8qzrDX/TH9HItgnLWd3a3Xg/gQ
xV22IUDGk68g+xGbXqx/2gEiyDLP5kdDWt/EvJ3+npPDQRlqtEPD39fFTZFu6KSMhzH7I3ubcawO
y6jmGW12ojwZOEsRYM14nnYUW62hypSFAjkwIbfsC9QOwxfFM38+aMgtlrnLvXeAgb8EiJJ/KDgY
orLPf1Pk5P+hLZ8nKFRsMjAxK3xmzwqesy5fkZXWrby2SU/yIP77J/vfhr1Qxm2pW88JVZ9/5GzL
sNuOLFcqMVWzqo2nyhA2bMLGPbDlSj9j0f5uO0+8ZS09aMXtfcitAPdF18fLPEc0Z8NIX9iKSz/H
CKbHOIsC9EFBugy8ZnqUc13xlAAyX4pEKeHDOi0S1/zDKojrBo9RbVQVuL182E5+d8WxUN7dqW+v
Sj1sB4OAZeRmGTb1wlsMaeXt5DOfv2v3MF91ncQ/GjWPcAGJ7jF3OrqYInwT8L33oO7bFWVm/YAI
Gd0kd9B1iqV+K+vfDpmfX8OvAjgRQf8YemQj/mMof9bq4Lb0rfEKeRf3y3yQZ51rRIsk0uMTxfEX
utPTrXbs+Fpas62i8/wfSjYjtRLr5GnaeM5mv2Yda84PoPRi2auKfmw6ET6rTbrXPE87FCiHt4X9
U9ZlXHV40jM3ffCVnlWOE7aXztYqPndV+KF1LYY6VX9RrdbdEhupbrXWPU+9BhBszm4i6vvnGA7F
g9Np1stUEtPs8YukGarQW16r5sYqxvqII/dveUgOYeJEy6yx3qKRDSqVOvIZ5oOriGwn5+RQzygQ
uFlWg4FWiVE38aQu/SrMV2nsX9lKg6NpuAf4s+sElutUnkK4qmR58oGynGLYVREijqyo4lNGom5e
NPrO7lIigeBNfZfeAP29VokmAFf8p14nK3Tfhbxsgng2BXhMJQrcqUMaiq7TH7V+DPY6GAAeBjOM
26r5lduUu5WSJU89raN9YxgIwuepIiH/KdX93wQgiA2e72HB2zFe1LIpQCrFLGYCBDZHK5nGB+rZ
d1mllKNgSO9sb+sHM28vzXxbLEPcKEnqGctimiEaMo3KAMFOw8S/pPxZtyjEkHM6prHmaTVug6no
XmNBFKAWquFFDqNw47SjfXXCYK8pWsCOcE68yUYxHGpfXzlzMI6cyud524ZN7ejhsJVsoN72cc7o
rMwDvZ/ZDqp68ozKWZnDmCw9uOcrimzhKRDtrMmmv+oVT0o+ZvwadX1SY9ZdFclKa3ZL+jZSO6g/
9pCfx0bLXw0yFvPRAc1mD2zXy27a064u9i674VMRin5T9oV3dfAHrnx9UiF/waWhjvQcxn7GUlub
dl9wIUVLv4ZxWMcURvp6JT8TqUN6zFeXRg8QpBcD1t+i6bwDPIkFyDT3ZMyHbmRhQ8AcSw1M7w+d
SNUdZepVSTUbKn/ymBShvQFdJg5Z1UOFEeivQqQGL04wfjRzWv0URguDjIuPwULrZuvW5vtjgT3A
uSTV5Owa33uX83IKppvDp0J1l0mSdSvHHqHiYyp8qbIBaIqaqsehr7sXtMk/g34OIpwv5riX3Cjy
7k2e6c+t8fUjsZZ0N7/HdgFL76V2snKpuShLbZTuB3lAYkER438OWcZTf3LF8nte4NzZCMMOYTrW
+RFbZHSpbfpsthO6P0LilAMIHvhFMvZsiGxqg0ap2+XVIwqeYVvEJOrBxSsftbY0LnPVy++c1t4g
XaBtlKvc8GvkMeVI/omK6f3OYhDBdR+0OzmUB1jE9YRGoUrqZq91U7jWYfUuex2om9MMtr1KkDO3
PQuiUiEOtwkmf4E7mRvRnHlTW+g8SjeDWcOCNN04vuqvcj2mCtyHxEeawfErC80q0napFGq6mzFb
Wyecqm1uKWinqJihlG9h5odGMItry8XoFioq/9xetgDMX1tc2KsRbvFeDrPA3wOEaB6BVbpXJycn
2hodNhAKjjqjMzZQcY0luZPVzdfTZBe1kLkD04SRZrCeD3Bd7a2oxyc+ptl6yIGIOKrSbcosHrZT
mAWYsZO9btXlU0f0+7kU9Z6i4AkyNHDGBC/R2bXTeElKQLhEtFgehO0pKDvJcFAbVEuQS3dZTDVd
94tndXT1R2tCC5dT/iNIsc7eVdGvCkXzXmMsOTsQFoS0GNWHN6vDnCYzLu7Y4nxi9KUQKyBij7z7
CzYmazYN1QmBegXqRml3JbXSLpveLXpZWV5UrPDcHiaJkf1KDEQcEdLplwi3/SpqjAKIOAuHQfw3
86zlzQ76K+ss7vtObxpUtHF9ZBXfKxUWrE01G0pOWPLWUYsD1GJBLDjmdnWHWlk8x3wnd0FbtFvD
U80Xj0RYJ2hNMq+D8KCOlEpDIca3KPe9xS1NSaowhU9dZ/rngfzJd8BC5QrXfHPOIsNdTlFKDoOj
LDvVTH7YlYlkzhrbPWQP45E290/XUcwtvPFhiSnDPX4fEpZFX8OsN5+VShCD6pfqUe1wq1uKVzzm
KADYKKndjsrqdDc9vaFU35C0DMuUcLz+p8jVYWUQKbbDwrvPaPdQaxnMfjk1ivoFGK64xT+wwQuW
WlejdUq418nD5MZUSAbHHA4WEe3zX4PmTL6tiyT9EZcwVtApNSqNdw+m0w2Kz0ai7CF/f41MWKvr
tFPb4SfAOOBTczAvhkc1DdlJRlV7kQc5TxWlOVfOs5wp52dhgJd+pw/c531dTY9Zktj3vLb4tGjR
mxzJg60gZ3AVrdmhAtNO/BnRRLFaFeCNjBDdsdk4t2SA+ei4U723Ksu5wYp3bm5l7kF92udGy35X
bGC51UJtC/T0prdi3H+JR0oV9ArZgVvy0/BoOBYQjfnMtIB8yDMW1X/PNB0SRxZDlfGb8k/ZJ9GT
PChNOfvA6rscOT4rEb0snL0cVmaK3wEzA8nmqrfK0wT+XYm0U4NycRdxMO2UKUp2U1Zp9yor+gUS
DCJUqRY2WRJ/tBZE0jhSiOX1EED6hZZsBE/Sh8hp/575g4CZ7Xt7frJZyVSMslXzC5pLTJaZhgfO
nJEooUivY1CMF8uI3IWMQfm+EHXT3wvU0AjIEXZ7yMdXCt+IPThJ8MrzPFO+Z/zQne5ZbnpLHK7x
Vokm9zyiKdiCyWyX7aAL/gXTRyUMhPdFFm0V1I30RtzwNnmh+Pok6zH+jrr5SL0Bva5KdiYpoP6K
fCvuMNh6NylY8NUXs6lELKfHqb9KAGGxXtE9PlGkhM/dFhSYxjVIi2ppWQgyTVMABDLAUviKXl3l
IfGj6IqDLHOrvzNyuusfc+QfHoXWP7Ggz+eQD4J7aNFoQf5MVEu3FrYR4TBgjR376bWYQ3gJ1hOs
v+Joozqk9OaA4OpGJyxV1U+J5cSHEC/ErshM5WL2treyrNp5wmI4LfwkN9973zv0QPf8BYp63R1/
mqOuvIxe9CYGtkejzmocfI1+j7OelPohghwz+asIWJiZWdeGiu7VLwbzWqn+W9uXBcuXoL0oQPKe
AkzG/oyuHForO2Bmi1aqmC5TmvyhZ37ovSb4CAFjkV1g1RefJdqlG0gXkxfiGBysrr7k5jhcQbjE
4S0ZMX+VKYnbPJfxtCuVeWPp8kt+gPL/zvcd5eSuDD0WGGBnIj9KUenSV4j68rXT+lNrYVvJ1CF8
GzU+/4T7pWf+uN0rGJi4MMwDvwTRRICWgWvKfjSwZVoOIcK2twguypKeQf5o2q5HVIcI12agv1JG
QXATVjTb1GPjDuObBca463JsFE3DlmdmU31Rriya6EV6KYewwTBVcz+e/3IGCZZATTOgsyH9yKHT
34OEdDO9jJRjnE60GjTa6LX2qlmNSf/WY8eGBPLFSapw4xpeutGwi7+Wji+AjrTlSR0M+x556S3i
C3sdIV6enFmVpKBRWyll4lIqHKyDgbxgOYSe9cJ9LtxWjumsC5rFZ62YfiZBaJ6T2ve37FPzRegZ
9IXimrn5gl11v0138A7pEC5bNfZfsRhXF5F14ULLdPNqqKJa2lWfshHi9oOIlXAqmUipKziZVOU0
WYWBZNcg3rrU6BBZxON1WfdgDjw+iyzxzqbjF6+i9SkQTetadQ26fUD40Zg5q3p0ir9gfFt4w9pz
Mc0NDjgFAUH3Ujh+shxtM3pHIvczogp5r1gWo0IAVUPKgvsQKQ0Iy0at1qPa5ntR1ZBl0EWz077Z
fnwOTVxKCxf6AbKG+XSwYv5qvhh3Rl+QLxU17ls4ElZudwPqrMLq3+D0FJ7tvuUIqg9q5RQrZ2/G
qzLLX0wWQ/Ao9YHqVZq1oMaG6omGXYwMz8x/G8p97DEOm92QP5De3cAnU9w7gfI4kCE8s4HUknto
K3x7vbx4Mbz8yYnbpW2K8qfjBumaLp6KDNeH2kqs4UKU6LgTPWo/rcjDgzI2L5mj/OKpxT0+SbqF
ORs3vD5dUnqa3k3h+qsgcPqLjmRiHalBuf+Kg8vIKyceMllSFsnPJZFf2NUJK1CdzHpUmhnD3g0P
qKGsR9t2nFUCoHNDeR2em9kPR2fwaJr1IebiZNCe/h9f57nctrJ12ydCFXL4yygGkRSV9QclyTZy
RiM9/TfQ8j3y9jl3l6tQBNAkLYkEuteac8zAbqMzS7cLxBOCIqCg7Q2zaFYsoOptwyz1wVRKHOsW
nWIx77qFQ3/MJc42AF9126asmFQ0t5s0V9uLrxTAxdzgOqKFvqZBH+7rKPx9TJ7QogKyR9TCbMVR
v/mKKIQeaC5EQ7xhKWCB6A1zOSNFab+NqEIsgRZUp4ZbFEjDqvigUk43KvR/ckd4ULXQf+plIoGq
9/ykfg0MUXe6I4KOhCYKXkZ0VXc2ppnFUNoa6jPRPxqiXsn0xap3b/p6ck9GbbnbPKfKBNt3lYpE
e+rSBl5LGVv7oDRosnri08gq8xS38F8nKy021YTRua+yz35CPh1rtrgzkcnvJ7fONxlEtpVlw8tJ
+sZfTfxx+J6SEtRaunYMrGlcCiCJb7TDPjSW/VfUIO5xQneAtn6iBh9UD0Whrr/uCpmN6joGZV9O
YNfMquOvAgV2YeVusk/6JFzpWWI818KoUWfn0w5Ht0GgWY5fpDpVk1FdRq+ptykxDzvo69GV3iTd
owYOde4Lpr4dCuV+ao+xXq1tK/B/1pV+LVXnIaCo8WB66Y+p1ZP3No9/9GTOJr3Wvyp2tgeaYj7H
I1kujtfAq6DWsEin6NXG3bBPXdpNizLI62UaO+G2F6l/EbafHQ2/1i8F4r5NGhXuTYZe5ClRmq0T
Bsk7dV91pbhqfnCzPr+nQfzcKWGyBvJaL32ndy4G8vm114G6k7tyA++DAEabNrC4lAZhnSHWjCeW
VPzq6OefRaXVN3rcHoTF31+mGtPIrffw6mjpznIaeSzofkIVWDOpbZ5KUp631ZQpKErN6IVsT6xz
sWcfNEHZZWEUVN+NOVyrbjAe1rHbboI5ekseGyYVY0KuEh/dRu3VrUGRDpFxsNOYgmgQ07QFYbdV
3bxYy92WkJw10RO85Xy2ajNrplSZjwUmSZTqfrmXSvVR9T6DXtjMXZnGZQRzUl3JirUJsnEjrR0O
dMsbrSLefRj7et14TbKWSYglbo2dm+RvFVE5oLc7vmt160KREIKw0amfnvkhf+haLPiCZQs/mFTY
5C4Lp4lEuVogdVEU4zKlubIiMJt1muamI2u++aFvNC62vfSXZxIPHxdFue4tU7uS1axd26iDB8Ia
seG32VTDxUHK8PXIk4+U0LgdungpPTlhZeYbw8/blUxalccwEFB1d4Zy931Mo4Cmjlco987uL+1q
oqv52gSuvvDnxnVTUggnUoNJ2bzrWBVXNXd+WFaevkzCcDt0RraqRWHcKaNi3NGOJK5Q0cqNHVgs
mVtm7As7m7ybLA7bM/PYhT/HHHo4HFFnTznisare2Db0ANOl/Tg6offSNMTO6LZW7Pp5VzW42DG3
f1LGoV5N3OlgzpbNXeiG2kFnuuZ6ugDYBgDTTH81FXHBXNoI/VWpH504ZKHSPNPwTPa+pVMAizw4
phR6lgrV53eCY9+4lZtXfsPawWF1vpLH0eDvC70zHzFYjztRDIfJUtNVZwnrahTg392k4N5lGieM
fyoX9RpggFEnVw0cVJNNVbv0pvJqkKd0DODCbG0f/9sSbcwPdYjbfRYkgFHJK5xBuSQPd/aPnuoi
UyNTu0fTgbe6A0OY+yzMwI4clMLOfs4P8sbC7EDLt7fLXB755ymlr7/GyMEkBx5a3edChoojEfrP
Rp1SANqT8+CazL/quLIp/rra0UoaQldFHTyNYfVDju0BEBhlLT6RBWnl3XfAqnwk76ixAxoXyBda
x+4ILqMjCoZN88Wj1LQMNyNe7v8YEGK4ujv6fjeaobc3ijtPsHX6NBYyx02s2uGd2SXxakj1H3Gu
Z3tJaZa0cCN6y2wvoXgIt1mPnvEzoRQay/zVjP1LliJyKgnMWftEeh/zwU6PQQCe1LUye5cB6rzv
FNg+jdd2ZysP1N0Ux9pWw+ZyHeiapRqyS+S1dq3Vd0UQpntjILIrI+WonK0FKRj1jenDW41yr9sL
z7S5gUW0rhEiZE5moJimrjV2xtLiU5Mxk/XfRqPDg47+j24ViMktNDR/G+rhvVWVFiwz3dfObdXW
m77WyyV3dP0sNJwRrAYpoaksT7ljuvvIC6MzF1FzKZyp+lDqhPi5of5h5JG2GIuzW0XZ45DxmVS6
LHlS6VLTWbHir0dhzzFi2dMlTPjhbDT5wLcIEOQ4dSuJuvZa3V6nSAB2okzr5w5xWqBxC46HmWxG
ueTU9h0oHcEcPk3qCDOrW2zCQFGfyw6uuZVP3tGdzzr+M8svkgnGIjmOQBZhfrWUYRTw3D3l1gus
s3JDa2sutvveNiV9sC/EYg44wJ6+CdoIZoZS2w+Wo10QukRneYqFBWWZRBh7edKlwsd/vcm28qzt
1q8uyIY9E+XkYhAVfYGkvk51rPhyz/ZFchm8JN9y/+QuNI/gqj26MBqSnY5AFJEy4Dotbu4Sx81P
ge/nCcAwPlgars17MEWkfbYr3denY00F42TbVnfi6t7xgzgTrF38MrCDaSRa5htMhWZpsuhc5KmT
HbgsIB/V4nAlLEfc04zul53dQ+3w8+6+aFggU4PEZ0HvTXZv5UY2LFyDdQhA0XGTi/fSrw3yTGfM
PgAD90cJVn/mV1QxSo0wCnuAQkqHX8UOdzli3mPPB89u+mEv9+Sm8RNxrOaN1gKLzwxnB1eEiUfg
2atedM4bQbw0fMPsqaa2tCM1W+MbHlHiQ1i2aCIxa10Q8xwySsaHKEn6pdr23lLu4iJpiBcf9U8r
96jjxel0AArRVAu+tNqmtZtXBdMBpsx4BUv5rnDj/uLFOV24KFfAFK0C2iOLieDDax6V4tp5oAMC
6hbbxlXFtZo3fnnHtHUHRexBymd1N4ahOzFtS4nZAIRZAU6YS7SOk/8+MeZlvlOT6m6msm1r7JXb
yS+017G76JPtvsWUbZk43gH/MG4dP/BRmtFhW/R1Em7kQSUEADgqfkzRvXpSURB+VPipF6qX5ptB
DbVlX8UXNwqrR6vWzBtFwXhjicx9wQi5nKYg+MjtMaOQxPelZ6oZEvCA0OM1UVznptAxU8D0SLZ+
Ksxp3aGprUx+E22WUdQjY2gT4gsk5tofuQDW0TqNjelpqv133VSUnw2+2Mahf2s18aduh6QS5ljZ
6hZcYOEAia0SMMcuRSs/ZHqO0PNotWPi4nqv823WIt8fnKZ70NvaPzZG+UPuxaL5kbZU1cxiWmJB
Rpsa+8QPMC/4tC3lMc70XY/a49CTz/WAvDzYjLkzrQ1PzR7MMYuPZsHkm+uYda8H0dScEovcXYxb
4NWJpt26ZT/e+4IbkmW2xgVMZbQuG9okZtLV71Fu7ay+IXnNb8wtMbj5duwDCmBabl/UEThIp9nV
D8RxVp2rq5EK/t7Kpn06tNmZ2J7pHu/2sBaaZq6R32WnUZ92jWPoB5Ui6KGOL5Eo8Uk4M/E5CM5G
bgyvZHwXUgmHBUNRsLJUWAiwBuMCD+EYvqcivShp6zwowaDuAAY5a3k8p9+SmcpbFXrFRnRinutO
tMaxjJE65N+nxEjd6119HAo9PstDredPK2+AzFDNeZ4GTfhd5HcoLqOK+IwueJAbZI6ww9N7uePg
1EB/roH6qNodMOXKwCLVaZsg0UcmQbNfDWG/tpgiqGBK6dBjYSGG0UI3x1U9z7EMt/0QNAhedA9w
tdzI3bHvPxQny7hG6/m9a9h7IjuqF6tNzZsoYYYXmjwPTDd8UvVYqZAyR2UUG1nhF51GAIChGAt7
Tv2mTOfjQaxQPpfTwRSTcw6n9hEsvPkLWq5ieNpGGbjESiaiO2CGMoy62ZupaGNaXcFa8dT0VI9n
mVZkKapxWwzVQe4hvI82X8FmlBay6K63zddM0d8UK2BaCK/iLlVQEZPdVp1KpnZbqFDRUnbMU1ws
dgolo1P2zaSWr4RCmBs/804Cxfpx7GIKFq7b7HJNqVaeEZY7jRAFev3NEo0A3zK1g4Y6WwGCzoPj
axoRKrLowa6EfoTJkV+jkKln21eXSc2Kq1V5+SHM3E95zjWSeFm7vQ+12zuREUWdUBjuZgqFtf1y
K5dq8aYlUX3HxOuj7ALtVTM7bWUJFjO554zP9shsF/zd6xghLyBKvNvodZa8IIaMG/K1FKXKqB7O
D11zCI/+vKFc4W6NtHnqPN+/aR2CNkn2Csp1VJWvjdZvMXrrN9IBDbvRvrXD7Fa6nXPTGfl8JtZi
mLPBM1X3N7WaJEu5O83HEMY8gtDXDizZwwc/JMQH8TAhQSBio94AeZgCwDfayKJf51uLmm+8D5J8
4fl2eaOYmN1aO4yatT7dglzSzxPavwulMmUVU5dZ1nncH1lGUwBVre4ouKN9PSrqA05K1vV9HCyK
OZOHZGqdjgDVJx2+Bo3EFQke+Zn+3XTjITml+RageWcp7SzKOBnnfo3y2OI0XIAfSV5GI6kWrmbV
b6RrflSj0D+8tLmMCGQ3WG1B4nP/KKHQjzXwejZd7/x+5Pj6PaWxaVtQaLJuQSQ3R6+Yl5teBFKx
7bp2Ufbdk1JFyW0rrGFtJDWmNOzfDyIf7kwF8vgYjvimgXQuYj2wjqZuFStz0quNMfX+HfkTyK6V
8Ffu+PYKEwWzASrMtCZLc64apH2y6GbNGl84nyp74V/ikGo/4fMx+nJh4a5o+birWjUs5el8HpNX
RGaSqfiCzHGlCwWbDmiBVdU0KnJ2r7/qlfMhjzsqxemiTdyTFcTn0QYEhDgSPMq/y6Hn4ggtNrz1
XHXiCGFTHaS/NdRDVZrbQGdGhD0RfJ9pZOieIhJcwew3Z2wn1r4M03ZZQUWCk2MFwJlCKtLzJp0T
GCLHqrcJEhPmHf/vmHyUgB4a02r/v/ymTWoHOygNq28f6ti0Mz1tSFdM0j5Ky0vpt2Ta0WtTlmD+
vGQ1O1aLKwRTX6d7UsJ2TEVpb4xgsjxdA4slcOHt5eZr/7/OdTPe8u9RXWmwqJifSlwNmaEpf6Z8
dmObPm4XM5IkDgOl8HzIHhcqOJsq6kYWWmw6kc4bq6HQNbY7ltd44BKd4n3jWA/UQmj4QTBe9Sxe
H4CZ/QwUvn5JZhfPkZo/pFM5XPQMW6Y+0RD0dEc5yU2VDDxSA0wRGvKV/zoBI33IvXgpT1DleFAi
8B1qiEpzBX+P/Ew42sumTFz/gMlmoUR8SwN6GhsHMRTST6Ff7cimdT33OuK2gpDz/xkBud960vL6
Ra1BYU7Z54CZfOmmrTip+QSykA9LjnToQiRCzHXcOFSjUl7koWZ+lDh8AblLNDfyGBFu/WrMktmK
r/nLpiuabTjHyyhxYp2g+5KxOGPsemvXVUZ4HzrGeMSm9lwEVUAuQx88RHX0iw5J9ex4LjL7YtQv
odXg4gnjAnMe6BXf1GjHTHnBDclfdkxo1mOu4XygMvhYeFwQ/WieZwiuikGeCVJqe2c5X0v34dx/
MvR8VVVwn7KQbyA/LDoRR20BDOgXFn0prW2BYwUcQbuzFQQ+1NPvKyd8rzTN/drTVHTZkGQHwl04
mYQRqC8vfEIkUjPneqjCTD+VkfGaabryOJWQFeKKSdukl0zwyJ059nHULwLzRz0hM51S65AXtnUP
bZ5LhF8tohndbPimQfZfZH49ksdyi9bHFAJykGflZlJgTeiYlFHlmitutskJgPxn6E94YwUOQMcU
3W8wgKQF2OTl3MpN46mQP2IwqTVeKkKgC1gr5Jws8uZNCcbxgfCjF4Oh+zKuss0chUiCKVHDNkse
jH5ZfZnaob6IjlX2v0N4dOOv6B46S46rOwZxmJrmuDJA5s+cr3jwFI+55qLpNZuVS4KBz5wIs7ez
Avd92YXL1iGUXO7XRdPcKepnwxqxInJyM2ACuaax7bNGzM33MbO2XJfNXxrOYM3PcKh4abC0agpP
owKITZ9Qz/z7T+D8nVTmUF7zSPgjj811Te/viJto0HQVL2kPgYePoZ9PP5QAzYdrIJ7xA+VUlXbx
SFpheqXuvZZ7aWHz8XFWcsebRxetsxjrNr0PINcEVn3CDEN91xoBr82PCnMwb7IIO450SMD5rb4c
E3CbJ2ZWPlHUSX8QiKoJWQ+J7ePjc3G0pNnqCHcXqY+YxiRLp9LLDwiM43IcCVfL80IsQ6d1mMqz
kZHgjpvwIRHtVu7J475NBYY422SpwMhdO+i9MABr4lngby7wXB8av0/BzMzBrJ4OXVZnVbhFA+zc
Nt4IRG3emGncrKoWj2g0rWK6YjhEe++B6xfJZaF11vPEe2i7kktx0tIwtd7+/S/137Qnz+Urq5v8
A2qu/53EiDiidNuEFCVPKZL3MQDVtMFYmCfvWjtZzebf30634Kj/89NtO4Zp6ARTzYgpz0Ct/09s
WNF3Glf/8pc5ctM2/XsigJVP4TPvUIXaX1TDive+No6sJYL0yXXGBzkCbdajGSjBU4/sU1MtiEil
Mtw29TTeykdGVnCz6HIC0GZqa2cjwvDCbHoTlr8Zk6x9+j4ezSbm/3G8cUKm70HIMoRPBwnPHt13
UF4PhFN2G3+iP6rhJHqwFHPam3AhkXGya2iqc85y/TA0OQSq1FJXmTcquMcr4gWJR1RgQrBpNHO4
qcwWjAF7o5UEh0HH4ffHEHlGPvmP0/Lg98t8jzHlGwT0FMJ5zsNvoN4L0UWnQjOtlVbQ6S9NeuFD
7//0O7Fs2sn/KGhpLVpS4a9gWYptjS+UFltib+fM41XktJvGNeNjNeuUwmDAX0fh3GcJyMUinCPS
kSWHZ5+AxnMT5OrGd6h8yWNfo3MyQo5jEmzkse/B8gXLEAVCh6T7a6x8vc6gWoUo1lzLwUWGJmeh
U3OBLQErUWsc9uX7zWS5AjHyI0KshDlnPMFHD4xTbcJUykogOBVe2imJ3HtdKco9OMp2HTt5/y76
JwXi0xu2D33TGPAGzNDuntDl74wwqG9D7HlLD0HMmiSd8gBSaCTxJa2YczTDZ9J+YAux0ZrBVQIh
gkleS/pb2ESk/2nI+mP/bAmv/6TmK9BxhMXZqNURqBI4YSLF22vWGY8EE/an702Fp+ikeqvvI+5/
BrTNOIGXongrzzoYZv545oiEYzn5WOv/OhGrgndoevgkM0P9Py8nh6XRpO/NIv77uByGN6hE16KN
S7kr/yctLU6iKMCV43Ihb0FT1YNNSe4RI/a2DxXzVXMmseHWrWz9Sm9eQfwF6Q1Mu+4zppKzjEzL
gSNi+4ehFvE6dYroLYW6I0fozGFyB8HemDxkuVY9hrnrbBVC0W5yo/YfjLF5YhbifvSJS/lqauJ7
s62KXTI61gYnT/FMOAVeFuF9lMlIK8mnrR0Z5nAuFRhWBDo9AxkrNrqZlPthSN1LNGpU2Qul++yw
VLp2orwSGZpQzam9A3djFyBNOAGaYkTc3ECLnj5g+KVMmiw617ob3hplB6m88rV3x/hZ1aL/lB+S
to+Bc9BdngPzevjnY/xaFe5GjnCcBJ2CwDNQNEzZAt1Ys7QtmIYnvzdtI9RtP4iP7+MNmXvDjJX4
PUSY42vldC7tSuPPp37vAipMb5zqTLmUQMtCifYTC0SUKP2ZvMfxDlF18GDn2loe9pklgLOgTmjr
XoeuhyJIgjhlK8+qSkAVnYot1cH5rP7kjmnylPuEW+PmeJeDDCZ8NyAbHHCEvBEiHYWcpTzeW0be
LREDgZryy+IA7wzYWxm5BYUc9r83egwZWmRmvvxjYBJMv8eU7kyJ+x7+9UgDvJaY00mJ5qyLwYI9
URMKiHfGPLWVsJ3V06gmxkmfD8hBpIJ267hDneoEDV3BtB9fkkAd19waa1S+0fhSKfrONBTz3vKd
+Kyl2grItPpCpIG6iEoveGx0Kod9kkxngWseHX8YQirOhgPXmWrr9QUzCwszSu7RLw4sAXEH5smH
IEIZVXUWIiI/Zl1Xn0D6Z0tlapyjStng2BYRU9TOTAJSXUYy6b8Pfg/S54PMQ5NdRjNKHp8ip7jp
zQDujRY5997k2/2qnjJqlrG6oXEx3ApbDLcg7n/FGiJiE9HCmgUUS0LoK1e9xX4RCCf8yMELQViM
w2tmRNyzTDNdu44ZMSVCf++rtKp3qNOcGzpcgMdmMC9Tmuroj8iZzBnqG1W4efQpQNuGtFAeyjH9
s1B80Obh3HuPXQiU/Gt0F8MomELvIHfprylLmkL9jRyrAOHEUkFIknwnz6EPGhR8K+Vgy0ByWgsU
kPKtxqmxL3TCbuRJ+fzJ3ZJLTL14/o8NenVS9Xb8emMXySRAXKwOeiacw2S27n1U4OgZlavcSZj/
I8yBwSB34elS2zKR6cvdfho7zKSfEeyce3mkLgWuZbf298F8LM+yfktGBlRCx1BuPb389CHhM701
CDKDVXS0+qRcG22nPCWieaoavfo5mOEWMqPxlni2jR+HnF6kOSplwmaiPm0P15CvGTlF3fTD7tby
OVBuqMiFo3bf1J6HCRB9VZ/zlaiB0K00zr4iFT446a1iG8YhMS3KuL6SFKeOYtLpw4Ndc8omqzjJ
g3Ijd6PF0HrNMcIPiBT95MaF/atGGhi7hGAv4JXRlTRZr2pBdyRvw/oI6MQupj6dXoYkC5dG7hgP
Nh7JlQXZ667tnWgzWcnZoUVyNWuiuXQre+GGSl4fWollhy7kJXGIJM9aq0Ks1GQvUdqtUrNMH22P
+WFvxvnXs4YxyjZRVgk0jTyris1n0FcWydGGwyc3O8rXjiwNrIJVxGu52wm0+0qbKiQzJd0zLIXf
T1a8g8U3dylHmUXF4r0bNdbm80sTShwMVfagKnzdFdf8JQ8Hdq1vKizJG6is7k3TVGIFqmBY9Mms
4w3S+tZFfL0csDi9O/F4GotozvZrx51PXZp0I7t5N5o163xaemZO1I1KLlPc0ADqCpSO8/OEIDW2
VzpxrGN+g/iL4RlmTfNeNQa8Z1c1L2TmcDHQmK7IV6Srf6C+Zj6ifEp3VJiyDbeghBRgD5aWO2n8
lsHTkgDYP/QKqoak1uEJROnw4AsrPirIEBbyLH6//urSGa3TIRb0H9JbzwIuGohrkBvxOSyIhu0h
81zLtMTpkdXNU5hTXPSydHobk/GR6nz6c0TAFNb8lIgz1qmFCJUqtYGCWPhX1v9qXkdXMOCYY/Kw
2QBH1b7OQcTwryAQlsKDKyCHD0VI/cOl4yWfIKxRXyUF2Ud4oeuFKQZ8d3zcvh59HwuRDv9xljb+
n+Pk2Xw+9tc4+Xp/vcr/GtezmDpY1INQBFfR1oWiuxhGLTnXmjXQPSpjPMBqeJv4NAEWCdeAszxd
1GiV4IF/H5GPyqS8r0Ud7uVeK1+jCSvojNUADEDuBzOBHSt4v1bx4iMq4t3kcHkirBznpuvTH/LQ
19uS6JOyLqqXfxyTD4egoy/O94XP++//mDyuNlzOtSIjjvY/ry7fx3NFCgag8Va/X3k+/f2Tf7+M
QhFs0Wlmv9V756mf9O5DTDT6p8Kz7ygpqvsJXOm6MVLjTTN/yAF1GOVEZzWQUSw9Oes0KJehlXcf
ZTHcON6gPjd2Gmy9sLVuJviND/NLqwHFDb/K9L3nBe7VvJNwB7kJDPpUY9BNa8l/KBTVudpf54O5
HPd9Xg6Xz4ejO7Mi/nq+3JXPp8w1lllBXAJB49+v/fu5cpx8gb9e+/d7dyqgTe6s1Q2uSevOqhvz
kDTtk9xze8u6U7M8v8EqR3N5HgGTxLrzg7pZtwV4drkrN2YcFkS/07xOCSJApxU27+in0oOq5XSN
ukJd0eDRAbuwGTXhITnzrIXc1WsfOGZJpe/rdAKXYJESArAZkgARCWsUnCgK0kOvtt5dAPwN6Qbj
oAUkBtblgW9ie1fOYAp5om7N1yQIrHtW2c/lqB1tN/ROGP9XPZOOr70Sxt6pFY13yoA5LMnzi9Zy
mNwQPeGBLY5GIKfK7fdx+QTfgylrEiiMCk/UYjbFOwirjSqFDZUUayPqvV8JKTmJ3SJBIqVW8+L+
R5M1Fw0F0qdRTo/VUKUfmTW+R9xi34WZMwVLe//VInp2warWeemDfKCmV9jPtR6QbQN5+Kl2qT+n
NaSdGWDiwI/vNqNbTUfqOP0jPrNpwacZoJzi9I/BNPqgH21r9u/0jxUimuWAZ3hHxNPwqFqGxVLQ
S3byLHdZfNVl2dzIs00urFXuVNq2K9MJzzHGiYoIjGmhY1G9tTVoXk2jJWt13o08pyL4w3bN2+Rr
gBz19QTSDppdSiSxZixzHTB3nroxUr/e2eZD7b+kGYidNvDejBalfuo22a70YpWGVrHlz+W9hUXr
rVjia/tJxM2DleWXOve8twS+yopye3n0S0CKYwBoZB5vpqTumhWZUEYbj0vTjjHY+O60aYY0PYcA
HM/yUUVvYEX4OU7Bf55gOWltIdiSL/vPE8aQgl7R9X1mIMD5OiuH5OTBNqV5CknYmdWHd7J3h/6O
dYrs5TVeH26GxoYx931QDpKnezi6Wq8NXJS5HOcpoQZlybz3r2tdCqmG9CZoiNRfk20Smu5NpBbT
veHmP0tWpR94H1/QT3AvdY0SP4mrbUMlmB4Nzbvaput9uAa9m0DXJtK7CsywMNt2WDrKs9wwCSop
aIjgZhLaACN1wkaBFXBa00vXrqK2jQvd6Ru/aN0H7nwumXE3CJjihySezE3heD+EIuqj3Ay9WR+n
eeMksJEN1ilLeUIp5pmpPPM98Pt5hA0V66Ec9IV8he8T37v4FO3dVwWwz3VCNoJsaRWJ8pjC/6Gt
5cIa0MeSNKhcfeRyWy/p8ovHwOhbUgfDEtOr6JYuGWGPKb6YpTv5VDWjFkpAEb0iHshXXR6mtI0R
zuyFQlDekhppuYcXSPiBfPj3vspcYhMMEeWdZawFXyxn9LHGsphi6POzP1CineWj711kC/XKoGG8
nJSw2YvKqve2Wv1+FOZjly6G+cz3aflIHmurYLwpu71DNZT7vRWsWboMp7xrwdfIh14rblGn1ns1
aIYTyAJCMiCpHTG6r/VUQQ1m2Z+BYCrdxO2dQTD3WxjOX/nGUR9pYZar2sRD3eJF3ajkIB5Nwq12
sdvzpfYS5agCY9hMIJzvDNHkqyEorUdWN8huTTd6R7R76ZqpJN+k7Zj5mcXVC9Qrc2egL31TXMHb
Q5pUFW7K7MlNaKYppevRWhIhSJQciklc/D4BqPK0fJGKG7Xv6nfySFZDmw0kwHF+A3nMx9Ozor/e
b5JOd+8QyAamrZ0AR3vH+YLApFA/OfMmtSkIL6YyL5eE2kNDt3PE5bGLm9/O85MYvIzMStgMBuvu
pVt1rLntePx9Zkw1Y+3W5FHK0X88UTdEv0FfrP0xWr6YHOjkXrXFKAnQa36D77ca5jdFbp3f4Kj+
VBM1uK0UY6dDJtmWzGHSpQdPnBKnf24VG35sEmNXFkQcGFl51eVGaBCeg1FfyxHyxJj090boDEd5
aBpEBly6PepZ3N9+bwbH+8VnQaAUtbrbps0CFNVZ+3uIGk0tNzgkGGUIwwCXkk3J39cvZZm9jpDB
0NVVxiWeN1bVqytHaXOchuzKE0WlXVxluueGo09PVm7hqan8WwUIXrO04DZuK0qtAGRN9cAqE51U
CJeajIVyZXdpeudPrn0/hCjR67Bytw52k/vArvR9UOT9Qp6Vm1b5EXi0/H4fmVCXVpF+483j7RJg
VBJqLtruFoOkfYq9RLuXr9VNqPTpFg07+UwdGglRSdQyv57p9y9FOtJ9x137R+TTECjOXm6SyiAR
6nv/OxZqUNKfoe9Ht8iFmN8ONRTcshxeyckcSlG9tREc2yYz8m0EGe+t627JnIZp1RGt0kEG3WBn
q95UjxqwnbXPQeOLXUIaNZdJng0VH1qSqj4OYzXtA6gfK3k8dNSz0iXKfRYHyJ7xXa9SrUvu8VAl
N4NIzKWiiJDJM4YG8DtRJbjR01s3CsJQPVKPFwG/rbWG8XCLWheDQ1g95U3oXQpkdvckc+/FfJi2
O2niMGBWcpf2DGEnqefS2+Jsm1NdrpwnKy70W+SEw0IeZkqCT8ZU+kVYeNbB6g0fXn1e7oao/uWK
SDnLQ2k7oIBvxUiMixKfJm7XX5ssspOdkbj338cVYXcUWpUWpLHx8T20Nsrkj2eia95iysD/889X
nCKj3ZkZLIACvrCoB9o3Rqo9DwXCLdV/QsoxnRBmEspnVeozLXU6AJXtruVuZaPLVB0qNlNhqs+u
jiqZj/+j27jBZay819Fw0vOk4gavmXHeFWXTHwzXf+n80L2jBu/elalZbRHfDkt5zAxGBHMFTZjc
4bLbDc4xbAwD40Q5LeSuPGGr0TYITUAhtOB0uOSKdrINlas1M8ZFKyr9FJYxegThqVzyjPqOipK7
k+PkWbw6lHZy0JMorvI1f1vwGmUYHUTr6hsSROp7h18APZQ0+dFMn+1Mq0Dl/WloevnUTvjfWt08
e73VvWnTi5iZoUXPmtqJbVQBZR3ddagO6dBAGc3a/K1QAvUeZgmCR8cEutcl3YZevNjOBBl7Tv4w
Mv+tMyEgkGOO4VqJ8tmslZ40uM44MP6PsfNYbpxJ2vUVIaLggS29EUUjym4QbeG9x9X/D0o9rZnv
zEScDQJlAEokTFbma4LilWzfwuwRcCRNXnFZueZzHQe/geiZJyj21nNbld+bocsQ1WSsJ6DWYGx+
tpSU+NcYWaTOY2an3kxDGT9btdE8auTJUE0xKnjnVct9uwxiRJuQXdf3aM/qn/yPqilPPp4xJ9yO
mGKYR0Ud3EuSZdsSgD82LI2/0GdapAgqdefFtrnys7Z4zd3ZHoC61l6OllwciaHqZ9vy1JfYA3LD
Mb5RmI+Qf1fcdD8xQvXuWl7iyltYzakciuKg5wii+KHuXBzb1pbCGvP3LoivFlXs323H760N6c8w
NyuIJlm1UYvQ3Lttsexbz3pX6zrfWlqfbGUT/4Zlm5vhqxuI8hCi/g4o3rLfbXt4Fama3DoIMI8Z
RmcLdajt9zRD4bSmun7S3aa89eX0os/9+CqZq0Cts0MADPw1JTvp1Yh6kI7A5sROprNmRdpC05tq
a+oCaR9H7elMMTWaglmvtlgiltdcKq1uD35Qv8lWTJKSoiBiyVrTYiQxzwhjpbkMXol2nY3jSTw3
ZZ9RpM25Hm/+aOAynmTuqbRA53WAgvaFRtXaFRb/LUup71UErNZLrZ85uhKLADrok5zbY3m+r635
qp7n2lNNrrwO/m3umGUuz1XlOzR5II+z1CxZcPBAahgIWOE+4nN2MuODZilapyKcQJBfbP+908Ek
02AdWxZDAXBOaM9jyzXi+LnyGCGUszMbc9hjg2SeTAhd62pMi/tYB9oixfwQRPa0a40eZYxQa1aB
l9eXSXF/DzOe0O9qd++pzU+tiHBLD+tw7fShcwqkDhKOxyaheJNs2lQZLvoAbCUOC28pqUYhNQDq
yC26f2YEmAOo7p82UlzQRWZjkBH89Trvc2clJTPLirVEMnoeWI2g7jIstsPhuUvseBnaQ40YcDc8
AyMgNZak6l6OVvYAjl43vJ0cDY0OLpITFDs5qoy1tcLrVvBA4FRuF+Ku7WMgLJswAK21h3DmRjZB
9dQw68KZXcZkpc9AkIuhWlv92K9xPWR9PxuWSNl+uSc3UCIwMZk3jXQy+Wp/zfEsf1ynShHgTshE
OYDdykKUSvPNQ592Aaxb3P1E1zfFYNaHEHHfM1RUjN2itvhWVeNqVIS6Tc3Q2XRdXa1aEmJHrajj
W5+Ev3V+1G8GGtfIxOodruBa/BinmGVooZF/SxKbi0IRTwFpvYOoUQzLs1icqyqfNh3Y6aPu5382
pVXW+w7Krc8q5NhB0ETkZN6VU+SeHBkbkORLebCSxDNdfJ6URTlMApg2/QY1L30NvDJYYZqjvlYG
NGw3Bmonm3psX7qw6a4F+B1Y6jhqZwNUxAHvqb2lN9YNev34WKTQmeaW3LgDip12ppobSInWLSkB
SE4mRt//moBrBaTY1NI/+0wzsG6U8jZGL/ozDytyM5HzgGzhE/W39CVxgvHkG2gwmZOavlg5wIbJ
EKjlzKMYOo97t0BRSo4CNHK2ZpW7q3TAQ8EQTxGOTvglscFW5c9G9n015d7/7HNYle4E2Ts15j4d
1RIFZy9J0bQtjAcP3dNtSE7t1DpWuR0L1zlVA6UQsp7d49SKYTP4Y3TmSuG+I8w8U2ox1yLwqsuQ
xtBtEdu/FsEQrWMgWNeCVNZqitPqViCTtardGK11qzFXmiFW5qR4CJgx16qF8mMaR+oYduS/UpUK
VkPtKxd1BuahZeQcAw37hD7IzO2IG/o5KqkkRqHdPnvx0OHJ2GTfsVDZK3mjb7Ken2yExgHRxHvs
cWt6UjoHj8tMu6h9UzzyBnOe8NQi4WUp6UYOuqGlPVg1EjfzfLnBH3lbdHZ+kS1IRNmqKSzU1jA/
12eifehO9dmfN7Fi1Yu2s7AZnQfITaIYNu99DXz1yYGi9P51xKQenLDxH3rRDDe9HiaWcvDFlSnP
MC9vu1XNihQN5mS8BWmr7VXKows5eWiKEDXEEZNmG3EJ2/R+lqmr7IbObM7toGOg0Ij0o3Dtdp+6
RvwIC3whkItjWanj+G0G9k64UXSVfQZro+VUqHiIzlPkQFva9TrBsWH12TcPDOnYbcdUj8k9zvPm
Ta7HvFWHG3r52WLSJ6gcPAeP6bzp8ojl1t+miZr4UrVtshHC7+FlZLl+4IVhp4vB8okG/Tp7sLxg
XDYxvxjFlGqXD3W0z8xOnCOt8ldqo9fvftqe6iLktyhxU0C93DrEJQS0pdxFmbDB4imw7hiOiQcJ
5VSFgCCIQYRs9aH+2dI6S3t20pk8yFiQ56zc8kmFRYbgtm014CZVJ3tuRIGTbT7oe4Q1s2eDuv+q
7BR3K0cRgjTXmSbKjY8e6VpBC2EbhGm/QAZiegzN0b35SMoPjpG8t0AwNjnM8K1sooWwsaMOxcoe
ZxIvIiUOAWcA/o4YXM+zUFR+AFh+MlZILGND2qncc4qOJLuA59ODt/ltd+Wu0tARVCrV2cVTERHq
6e8I/liHJjZqloe5IBJW2nbHAyK6yilEvPayMoCjEb7szVz/6c+K+w7VfEp/O4TF3Zvc2G2PyhIi
hOuvPrX8CBxruspDdAuZL0VDY6GXGv7II21aEwgnXs7uLbVtj8png5LkfP6h7NUDC4JuobZG9EJh
VVvmyKHvp7mJ45q3SGLEiORoWyMpXU5oCEBQionamw+/Q+jdaKvoBfTLY4Me5MWIEop3MWCkLFUX
Iu9woABa+gqfCC1Dx3iu0BU+W1b8TXYbQznuIg2dEtlsOksHhhO9940B+6mPnyWjo+q8ZB208QDo
zbHeFJiAg5FhOF20e5DxI1rUA8TRmeSB2MLJ8nXrqRSBf8J+AyHTmRRi+lAyJltJ0GYBrfS/Tl3G
u1BXtjmul8spqNp1Y4DwWyhV0UCt8afliJXVWoPbeJZ9clMYYcXLNo0B1WHat9bAOSx9ijkbxPtx
HBAR+DFS8M7G7AOuS01AgPQo6idN+vs/dmKzzn43I7YvQOn/c6iZezDO28UQytHWTPbo/eSnr009
OynLZr9M/C793P/qlUOy2aleuMJtBWIHqAhQuH+P/DobRoV/zyHNl78O/5w0nwPTgmBl5hhLp4Wo
9mOi6NwsZvOCuNDMSrTsX0C1iqG3fneN4H3SBW9RZEerrM38S1LY2S4sOm0PXwmpyKaK1noBVbhE
JcRHskNoo3c3dSDrvKueg0rx7pkjxK1IC6q/qXeXExStJEgpBPx/umJXewZAibHDPL0a+dXLYDQP
lU2NpYW316G095whJ7FHiZEK/dzU2qk5ckuT2JybaJSbJ481qGwFoVtdWlyqZKsd9fSpNVQ4LRMG
MlN4FmqR3Gs/4MEU2tswrvOrnGl1HvUUpP5gfqUgg0UJbD/GWnX+iKTGi6gyIx9dUUgQYwQuVx9j
+GWeEV1Mr4kuWlsmjx55FNnqeHU4ixTU3qolaYqzB1Mwu/uwXOwDkOS0T7jj2Kd29J2TNdrRDlXA
b7LfnAe/Zsi9Qpne4cCUO9nyipBFU9oNywqiw9UpVXKmudJvm7kp+/QSjL8aTtOmHy2QD/MAUWmD
98kEzlwxwgMvhJ61pgrzywo14PRs7L7k/QZvUD1anQ3dosdMHr2iB61Dz84WgM0GfO4/8HlbjdMQ
/CyTelwotRfeMHJ0dw5uwlthKdEdWgU03nlKC+tjspFoylu7oRLvm0d7XnN7I0LqHeW9hZEIezcO
lr0PwKYBf2vjj8rBNAHTh/sUAtcLOoB5kerEH70e/TKmprqqWP08drZiL+R816J8gMoh+KygSpbJ
SOYv65UnQnzlCU3xvdnW1hkKkALb2aaA3LBqkzMcznZQDdLnsjkGk/FUvsp9y8n9O+h4FGxJLh1k
X6yA1zbMWTFmPlmZOs15TP2jwJOmWtp2dWVxjsSRHMSseUUVYdrIQ7tuN2gTpcDRiZc2AcfBE16D
nxRwrLC1gkd3GLgZ0/qYOlp3lS2RX5rYKknM1/1TmzSAsgUxggpNNIhfS/6uVcT3fQl4Fm/h53UH
R4T6g2iqeBPbSH6a7RAt2yTvP0I1xDHOB2cFpZZlf/NLF9Fv+CAjmqGRuTJRv7r4kZdcCkVBPzI1
SD9pBgmAboy3yFwDCZtH+y45mGIktwXK0faQRWHZqF+03D+nDiDJBMHbk9GCbJODhV2vkspVkcBT
AlgZUwC6ibBnbPne47lPDuThuY2D6CobfaXbR/RCWIowXXZF2dBtMsQGVpBT8njZUVBZeFbb777O
AT4PdRaMZKJJ6/munW7bieGAHoN98euwf86z+ZWXqmfWx/1zEMdvtukP/Fhq9zzl6JGbrtKcEJXs
nx2nKBdNQ8pcHsk6WlvYqVcf5aGey20Uknw6yGNzG5keWLH+MjVsAEJRUD8UHcYzIUZb0ahXD6od
VGTgqYktigAZqMYVmEOSgHhJe59bEALCPYwqSJlF6lydzGjWeViKs6m12kZXSE2qTh/vqgIxY43V
Iwqimr0fDRQz1NHMd3UpqpOhd9YGUkt7dllJr520VK8gwyD28yi/A35Akkrvp5dqUgVlW6d4D6j3
cdsgBOCaWL/gtHtVEdn7ZfnR1iOngB8xKqKZm0QLr7+mLE6Q3cUPCBJQ98uBO9hD6ftudM0vSo/a
pkIlZwmbR7lEdeevYSjg91Kl/lX2YRspts1oIxPyt69NNOcwkfZptMT3l5CErUctGT5P8tnn+NrS
EhRbi79HOYnxRpLXPsjzyg3BOoZ9o4qthSdUFs3gqlFjFmuCuOKAcY93q13nJ4404fcQJRgwRpF+
Dcw+PWIz46+l8xHVddK3xTfFKFFaEkNxiKbKvblC+SnH5YHT3wOJDV/rtv6OjFVwCxuUrpAyQveu
CIFUCEpEoNG6JDevcmwMyo6Luv5I0FGBpuGl1cYTOJF8zk0DlEXjSe92crY8py9wTXHd6nF2E0YZ
wOoes3zaygnlfGuYjTvsXE84WF7MJ+3BTKwmVkqbz3aM5WVOuKa1TnWURxArOVdr//UZk1Lh62Ol
P77+C4dTgQ3CMeCrr0AKEn2EwNjJv0UePw3qZjQFGjHz/94FAyulKdx/HURoXOwc0LuQUkLvAMXr
1+ffPsFDRNWS1MN8pPzDnK59S91Ug3lKl69m/RWEqGzIE6oWv3eQpL/DJCGO1KJyqRd5/WCYVYQy
/QT4JG33hHX1S58E5q7O6h6Jgkn9KOBTIy22txy92pdCAe/q6+F5KFz3gdsDluSMDar03wDb1A/c
kMa1aenTQe+EfZWQIQkBmqE+tVH3d+RxzF3BdbU1fX16rXwSAvMZIsdMSHBppIMM23oAzoLa7zyA
QaTv2OZHwTptTdIHoNAMIKqd4cfYEolRbu43ImimN4TZ18UQdN91JKnhdIv6UesxR5pUwB+4vGho
sNjjaoDTMiw0sLonmAYQITsNFbC5ORRGc/LUmvIA7KZoq5oua9uiP04F9Z6F3JUbsxr747+N2H/b
do2JMzGwCinrX3NMxcRIlsT9mrp6XvFkN3mN/91k8yr1qzmW2nSYJeplVz+vY/WQ27wrywO2ngga
2NHJmuVEmgyxEbnhhYlusxfcv7rkXjhTCHpL+15Ys71ZQOQh+7OoIC/6eSjOXLHTlLvPvq8Tfw7L
OTk+DRvEh1IEdPpnaBzF+9ArBKZ2rd/yCse7RtGTE2w2Y09RTd2Vpjk8ol6Zrut0qO6wWCB5FyL7
lgKc7Xir3mxKIhgRTrcCJe0b9Cvv3GmwswsKN29kvcnfppa2IxNqv6mes0KBfHwefDU8QceCzzz3
jxnFTUckwVHRRftWIVE4d5fB1B8ynZd7Wyj2m9lXkF4cRZzGqrbu5I02sr9A+3GnhdqyBPOxGaeq
vViNqFZj2bvPKi9YHM3M5HvZGYdMsUEcOcquT8DokT4Kb3lZVR81xSjiPKO888ME6ynLorNbG/7O
cJoJz7S8WYW1Yx0Rpo+2cC+7z0+wWs15Hj2KPPITkCs4JPITPAWlWjN8sJJCWSWi17cokzfLZnKz
WzdvtK5X0I3xhx2uhdlNDpCNBQxltBfZhd1Aciwd/aecLyeQufbXAbpsa244JV4acf7i+t2zj9zT
Vtc9lYJElzw4wn1DkMBMl9kItGPgavkcRfXQuNYJaIDeSJeJWz+Rk8MtpQgsSPx+9oqJbbNQTEot
Tt1kr76oeT6r+r1FCf/a5vmj7O6bxjvUudcsdd3KXvss9Tc1ONetHMX7REfHzewf5KiYcO8x3PFp
nCxxK+t2j6i+u0bNxd/7ppIfulLPgRRVzU1udISY0cfXqAvPfVmlNzcHKGdvAz9N5lYhImUPOamm
Ep9TbtQVljQmAIeFZ7b4oUEuei49PdmQp/U37tw0gWFu0cyL15+jUZjvSOyUK7IKrNFMtNI1PKIw
apzq5wZayQF9bIzl5lGzJLkG6JwvZj5VZfbc0LURbV2UcD+PpwIwY7jvckJTJuNlyvqjbJmZTR04
yD8/ONGD4G4775UoJtA3qB6QHr3Lk/j8nh2+NU/yMLf0d2Oh1tce/7IaIlQBn2qtKRhKwYaEwiPG
HvE/Hnc9Ye8PZGv2xPtEJaT/CLQUNGUyZGPz2PlWAVSGNFJrF3vKzm2uKMuqDsdr1inZpmm18hRV
BuqHOtFUwIviARVJkjFGqF9UP65X4wCCSC9blEuRT1raSY1ynj/2j63cxCEuu8mZm7R//OqWTZ8U
xjbTiYBlM2uc/lHuyY2FZB1rM7dYyxPZdseDTO56WvgQ9QkCVaUtkn1FYW87x36HCvnQh3HCcNgJ
NHLQLFeWA34JH6KEX+UgEoq68PfQMoZfjtX+6h3sFFoLtTrTyn7zFtPKo4kP6sYQor75vvLi9673
bml8aSQz0ZRJhvqlpdpoGKbyrkaYIOmxpWwrUSnviblFgyJ591ZOrZpLX62qly5L6y26OvVaNqMO
LoBRNjme0Yxmle8tVXJme9m0c0VbGAoegp/Hxuk3PyydxRTjJDLL/WuIc4EKYY8F9CtGbcFOduH+
hG6ImeIaSorxXtjfZfYKTkB3q9phI1tjA9uDYstZtuLSG3C7Mb/JlmaU5kPYRzP8mrRXbqrxMdJA
tsoUWRDq0z5KZhbJnEDzS3ymjFGIlZzspS1OtAaWrnI0RsZpLdBr+PzUwhrQcEjGAOAcx2awtpdN
FbR7eSyFBsCIhuoeZPKtCnrUMeDQPchRxxl/kJQtH+Vf0SjtBWke3DsqtPR6KguLxCm2k2KI3zXM
B7LynzvIWYrfgBQ2+c7H32EnrIZrwjOPQamaR62nMr2Su7D2iz+7su0PZraDO3f00LN141U+IvEu
8Wj5LF//D4yaHBi0dAUi0FgGkbLFfL6n7GD37wg/UsujXo9C4Rtw//SFzJC3rqu0P2bYM5HBg26S
QuupVkZuIlVodNiOQuM9+4G4RSJCIdky6xsyA81p6urHFjOQm+waG8iORY4qnWzy1sCdxWuwTnb8
kxlP5Ejlrtsox4TnyF62/DAn5hrnYENWFHAXSNRrpini4Ds4ImZam2EVG/zZg/T1Z0+OojyLGtrf
vv82r/f6jZJHIUnq//dM/nz8P8753+b9o+/zsy3et12MlFLKenGhaw5SJL07HkqfPEnlQO8sX+y4
DL83So1wZW07hwRvJkodJYgUG0YUPrKUKYXzkJmD9jTqWE/oEw4cNVijV72ADJbn6Q2AsPtkus1a
dtcG6GE/r3X8g5z8tYnRlnaSLtqMUVRd0im5EMC6W7Nv/SVchj5YAo2gmja3C0/M5eF53P5qOxn8
5Fzfo7A0oA00hPEiaox292ndOw24WbSx3+10L+GCEJ69EYAuV1XFcnRCbQuvvQL/JHOJ8NH4lrVD
fMTbjObst6C55Z9ZwTxL+TOrb60/s4aZPSfP5SkK98I8C51TeTDItvho5pj/ylOnCOgshYYAXObb
KGWaz27WDA8VV5556Orn3taGh7i3S/PAWIqDJUpHebkLZs0lqZzY5eFTV/T2UbbKWeqgj/2nhjsF
q5qsYIFUq0fVMrMHHdjpxqqS+O4qJWYTYOJ/wv1asACtf/cVZnZqiQVej8BimyHikyZ5tMehY9rl
Xeeec2PWruZWe9MiIhD0wH43kb0M8a/9Mc4MLG9Sq6eYn2UjP5MUh7ps8GldK6S2F6XZKi/ZgCnr
4KS8TuYmXOsYECV+p7KZjg0RkNaZD7LpqMkuQTv+ZpL5ARpLphg9ckDZpnfKBRhiu6t/4vVD0QNU
cA3mnzjE0tvgSW5CW/sRmI5zrPQweCqssdjwfCgRz1MSi1wuKX+yIfa0nTQbnaHW6d+zIN92Shr9
FDqCkk1atU9krZQtwO9xZ4I6vKk65kNyijd2q4oSxQeJQCTEGhx17KgWD5FKdktk1nWa+M5dP46v
jQPouiV6/aa4A+j0gWW+1+QG9TQHSuLsiaq2/cqw++LNqex2K+oEZDpwxFeyaRs5oUwxapGnTGAd
ojMb39VI4xisgaXHxdzKAWd9teSYFggNCwtt1SHIfoP4nB7tSEsWfAnlxgGKAmCswmNidjSXe1Ji
vvs7Kgekf8DXFDTf9BXCS6EWZxeeD/ZmCBM8kjRqswBB6GyLaBcJYTzEc4vXhEFxUMEXsOpzwKNu
e8bhSz82JmGgOgHaqjpsFGah6jF4h0AGY2N+jZAKjxdqlXjrCIXvahGjO1ct5BtEbr7eNakc6cKt
Zgzacgxx/ho7kIXrps4RKnet/2inRfHu1WANpNYEWFAEKKTihAgV/WB4YA1n6QmpP4GMGMsO2dYm
2Eq2cMNNpevT2k5TpYH4LYhzoH2EUMJ+qW0zw0/y9NmtuNtE76nHaKjCE6F0sp6I9l5To33R3an5
Fc9ZKxZf38oea2eDxfJltIxkr1husNNTQ7viJR4svTaKvhmGvagNlN6TgFJgrO59LqpVPOr+O/qu
5P8nkr6m4lTEpOlN9vexhoxCPE1bIly+VUyKu1K09xq/rhO60NZCTtPn9V7Q8Yiz9NB+LaKLPX9I
dGpbYTyOmfGQD5X5JNWn27p7rYY8A/1F14Dw6MbrxnQtm4WeN1vLAQylD6pxFo1vnnWrQORMcNGn
Qa2g+NiTXFJcFN4+22AV3hqC3L08xFFL4wyWQnlMhgfZY+ksPpDBVC0YKWWCS8SsUuJAVfaiSwT/
xCHKru1VakaoFgqFtjtq6b9mJKDALp+HBGidT3lhIGDLuByIIiXfgHQal39OKGd6swSK83e67Psa
mFkjU/R5TtkrP/7rxJ9/w5/zed2E0O3XjK9zyT1nDXCFPHmZqYtuiMiAgd/cZ3mOE+2Yq3cnZC0D
oOsiW3KDHnRV6eVdNkKnvHcIcz5+zh5RtNW6rt/LZpN4eD1ouKrJpifSYjW5qFYmBeor8aTprxjl
JavB1Z29bDpl9oD0SHvDm7y6zSQl2R2bjb3/x0GUsd39EBX66/84aEpJBbtxT2ocqfkd6x5vDc2z
WhSp4SIYGzcPHhapK/lQzEJvE6EU9NrnlbJNYE5vbU8Mb2XF8mh+OHpOgNi6bVAV8H3vWhNaL5p5
YNDVauED5zTTuFoPGK2TEpoNHiMgcCe5V7s1vt5tXi+nXusR6DsXRZx8hGF7nVo86Baf24A0sxwQ
8BKXSI93TxFWyusu0qxT0gQY7eCQuTd4TZ/kgJwiJ+ulkt+C1rkCvMWyZlKnp0JPym2LXtZeqbzg
Qm2qJ63T9N9nkyddS+2fnoXunZ+DILP4JbzWOyf1EN+5QYujXZDikHqq7WTx2nXju9+4f/qHrLd3
LncUK0fvPx6GZtCxpJs83Gn/FYF/PjVl+/MB6WEtsQpETx1haOszXlhoSMfppif4D9ZfTXKmPUmg
utkI3W6WStWWz0OJJKfck31BTR8JAwxyUV64DbG3bjQ4p3lbjB8qMrwLxc/VRxHYXOJcUYtgVpT5
x4CoRYXjHC/cIu3Xfaq5pJfC8YPA+YC8cfncQhk8yH680Om3+oPntNVnf6l5pGCmHyAYQY3jnLRQ
4xKjG1vJHsscrPI8kIISDOtIx0XGUeuDS3b8AK+GbPQ0bswSSdahLbunPoOPOvZ4RZLjKZZIXn5E
YTU9jIXXPoWw6NGmc63l5yjhg6HZyZNGKvUphOa1UiYVJA15or0B2n2B9+BwGYS7ltJdhtKYT2MN
u9soHeMomyB/si2WJvWq0wPziYRdtrCmxto7guCUdQzM6zjhoVbZ5SYph+BJa4p4Pyml9ynVBPUz
X2VOU69T+Rw0+j46Z91LMD8hA10l92gm4YaLeqiOrqcP19RvEaNQKcgg4fCkxVR/CpSzXjXtW4c7
Cm9Ew9rZoLrXsukW1kvYtfY1U9PyHI5csLK/0yBDoEumHzqB+gn+9u3OSk1jnxjpD/lg+3rE4mDt
L1KrrPZywOpC6yE3tWOZoDoKQAoRvXQO6cR3GTRPeDEebI/HkoyO7cwPl+EGB7/kqcfViyyiEz9l
hp6v+nlvnPvkqNI3f/b+f+ZZTXTVRphCRdm476oJGiyM0x8lPDhK6sI54wZZHxtipbWO74CCsZVm
NjrqbIFzDFucNGTE9dkciFnNOEGHa4pePJGYq0il8EUq10NGhvyg4hr2i98YeGXo1k8/s45tlPVb
NGL5dc1MQLMcSP8gaZA+gJxDo33eQ+kFHuS8p5AFwGoFrBMsjOcQWSX5bBiF6q6KtmkPBCD0q/1B
ijPLfoE2xwEHKwJTI4rQG3bfg8FMf2g8K93BGO6NQYzRZhka9VM53f9OqNz4Iw+T8b9NaPxfLZ5b
+HVwOSudH68yTG238vodDa84Nm2bL76ueJRMVoaXh3uAV8hRGNAxiOC6nwmLtn0sTN6NMTrne4p6
v2XU2DQIV2lSVCsmRlwqlsAlTAwWxIVmBVwi/ZESLy1HL/HOqLOVR9hTizTlOwss1VrL70Uf25VA
fx/tG2z3Ei++SZSe3HQ98JwODinuLUD6NLS4g0gzy+9T6U9r6IUrwZrpW26F7pJrLTqXI8IRihXq
m7ou1HsTzGaUc7ZhhmUbiXU3qB3eE4egvsr0Z9lqm2Qh/qNVKMmE1D52ESwpPdvAWDRME8w0RUF5
jee/G4DM1PKo3SBAxEu1GIZF1nbNSb5jOQi6xqbPkzu+Td42N33A5WVVf24id0TtW0+VrT77LsgB
6cAgB1ro0Ku6E6DO1MF8SqrAPcWJdhvmlu+55pNraZfJm9JH2eUFMMOrpDHXyhhly7Gm/KOg/xiu
RrWHfzC34fh4x1kK62gkCiNyV24yS3mtErfcYf9tbJCFHhZx4QFE/1pkfI3IlcbXgNzDmgRAi5Nd
qfPzCkbCQ19WUxKvq74iWZgjnoS4kbHTsNy5monhL7mEsp8RKaT57ipqG9FLDNgvoRe564B09Eup
hNB4JzQfearkuyjtPeg/hDiYMxbbXKvKw9i70SNm8gZWHqJ5LXXnJWwM75dqs2QpRvu7PCgdhg99
wIBQpg18ra/PSNoHD3Hu78K5JbvkoOyfSMX1MgMhRyMXgeC5T84oyB7BT++ytQxTvjaCoJ9XePuj
Cjr/M4ax1VJ/SF1QhlXhDm+qWxzUGLVtow3zM4i0ZGH41fhmCUus9brq1kkXauhEJfnpa+PMdkxE
AdbD4K7+0f3V9OZZQZfbSyUhYpQDuRsh5Bl4SGNi6m6amfthBi4wkhTVlrofYAtPVo21emF8jxFy
dxBmCRaGwLwVyGSwyCDQffXhKYBVkwVTK2/MCIinrz87hjEe0HTknTAvV725+Y/RrybB1L9P/jq2
zBCGRX3gRBzonuWGdXefeeKzIXuq0jC3hsEjXZ1ZEV9Tuww2PcF9u21RmD0DBJrtpHowbAsc5tRj
MzcrBclMnLbDtchU/14omYOnZnjH5AKrp7mLLPlOBYpx+ZzvjhTTYJ5s5SAiyebeUTJ4K/MBpl3p
tyx5k2NfH0flB/JckA5X/GEXFXB9KeONmzRComr6MZCgBC8Xq9eGCtk2R+EBIFBrPNRUMfnt0+g+
ughqEdIkPzQiDJA63a41jRJtDOT2VUp0/UyjQAy+usouwAz/7HLokkavclYXxz+o65oPE0CzW9nD
ZS319G5qUXbn3fiWwf84yS60zNCirQywivOg6iQY+OEJPxcerFuGh62VDPHKQ3Lltc7QW22N1txX
/GGvzug8gGErbqIm86hm5lF2c1pvLw8yy+CCVBCC0upkHyULBLjYNyR5zIMxW9QgtLmJa9B9Mhsm
5ckzzwDWYpfGTibH5IDs0/XR2LmRvyeXiQrUGE3AySYN3BM5v7hsoR/hG7CXTYha0IqhN3q9Of5z
mhpAkZHTqHmvSozGnjMwEODY6m1rQ/upbbjuTWLZiEzbyY8Gxs+g5t6vbkQVaAQ05QqYLiIAow/s
uD+Mpo38cWvU/C86AAYY/DF005ACE+6h/9gbuEYUJfGfeF7XiwAQ2kW+TJMhj7BUG+K9bMoBltbK
3kmCbwUs0Ytb4fKUt5EZn0bCuSXrMyTLp0YsZbxplG7w5Kjezgm84Cy7YvuUACdpVIukq1ZYOD2D
/l40aEmTvPouHBKt2dQFT0CC/T2IoXgryLST7lAuRa6Wq7grKRsTgTz+H1vnsRw3z6zhK2IVCebt
5KxRDhuWbdnMOfPqz0OMP8vH9W9YCBxZ1pBAo/sN+BEaF2dS7LU2EOs2jfN7LHLQK+L/geuv4eQn
eR/0+XCZWLmytpErOylVg2ZtpurPsmu5RXfbf79m5QZchAuT16FaWDJTg9B1vA3b8qfIUPRZgkvP
V5qO2noxVzelZbOrDJtpsMFkzqbOKsX14wixrfAtZY0vb0u2k3zW1wXUDza0sP++/u4Vz/Nm+qno
s3xIIHJnj+lfdVL7BjlkS/XdVUcAtGBPQuQ5TqoHJI/RyakyZSdzdX9155hTdjWgqGgcKP4udx2C
0q7TTtgvaaeWctK2aYwP2ZPjySRQz5bNlGJ4Pym4GDZBcPYUtDgageOVk1XB2coMTstyBiULb00V
u1jwSsDvm8tMMp7xBozXcO3BRndG1htDvvZ7zf5WOvceUK6flT/GC5DT9nMIjI+DCFFNVHjafkiQ
HunQ+bnCgyJvSxzzhi3ry1gX9oVU67DK/F9UsvRw8aehKL945kXI0/x7SgFv09youqYLWmjQedKm
gHQ6CrQNS4ih7yWRN63zXSNa/bEktrvavvkhh9u4b7Zd5cWbemYBx2lSLYZUx8wIfPWLHjYANeP+
taiy/KArmflkuzZJDzCxGAhqK0xY7EPc2MaTr7knZT5/Zp2hcWqofo/P9/8zjqD9AwadRvm99tDa
hyP/WAFQsy12yLys0YtnWz/p0ZA+VVmvrRs/oFoFHPSJhPp0tEyVCvzcHclzY3UdBai36xb2tKk8
BHbNzJDu84PslmaEPpWifOu0EqC6B4MVo0YlO4DVDx7tygrlrLzXd7Bo8EEVbP4KNrrWWI2qUS6/
xmTuBE4NvLR+XA9OIe7CmMh4fiPkm8JaSihmg6u7vSXzRKMjom4bQj/IMU1Xxeb21mVtrm/9VoPJ
VaHHluE1tiJa0R7DeQzYdXdskcNc+FbkLFMRVIjhdyu/be1PJeMNNhCEeipCYWzIKVUHJQxTciJQ
byEv6+X3mx6v0ufTncz6p0LHdmlSr7Jnkb3dFJQ4VyrG3AgU8TLrnadeIZQFj2PAWVjOFsYwXckw
7yKFEhiwv+zNSXKcZjPr0yqNe69z29eirqp1P4z1SRSdewLAiIyxqiwmE8RwDdzrVfvTyqfq0aPY
cT/0unVXONpVn9/mQQ+sO2SGrzLs8Ugr3Bn0EnzodgjXwdyoibxZNqKdWeAuk9jN0Qm66jEsmv5u
alNAj0HmAh1NnjBmzw9s8Uhr/Ynl9eiDA0n3EEMyILoHNQVsAIzvfMOk4Ydklra+LrNPv7GDs5+6
5Ey62WPamj2+dPFZoUGEoiWdr2FpQj3P2R1HpoSFHwm+flSn46SBXlKCsUAgZ7jl7xukJJYCQVmE
dox+n7kIBupVE39HDJdkPLRt024fIfrB2UfnfKUmkQqjInD3BRxDbAVSEBv2yQXRsXHCwt/KA1IY
DRADnTq/9NoUvU7d2kTb8tWhaH/OBbjV2zFq/pAdkOO1WowaMqc/y4uZpcNZny+ym5YkzKfCwdC7
yDDY0WLwpyhHYk+uViBOfT25UMIUz7QcxHuMyd2kegJ1b34DzSmrj8GAaEknszSOSoQYdOq073XF
hTHFkRS9QZWFAS8D6WLwv7qd2rUbPWrf+yBcaqPGHohkMiFzRTHw9uyWRXUp1BJoVwWPKJlxO+pb
O/8J/XT8BGeSvrCnFus0C9NzlNnxUaEev3EHkpdJgVUSwAwAYEH3lBb42gcGvvaWHyjLzLbEUna/
JgYqrkT5842WN/jANOa6Wh8O40qRaewyM4MtlTuI6DLDNF/SOb+uFvmedag/gRyD4TvWFxkxItuQ
LChVG3sEl9pgKfvTmBv7kAVkI+LJgqlbNbmyiwyzWcaWm5E1acR9Vyc/yRSlZ/it3hIRPQWyRoNp
z7xNa/NqE2XTCgUBcSd7ePvoh1hM5M1wQqD2jsLqYrDT18Rv3UWoqIJ0leEdhRIoRwed3mEv+43R
2cAwwtJdmN70zJl8XNZDVrzmbNCsVrw4shtM5Pv0ROkv0Wzg4GRkaN3qxXYr/9p43qsc9TIP00IN
w6mpTsRKA5O/A4yxkd9Xl7bXKWrEW4Fh0MrIIF7m89uBDSqIFopQ9/pglujMVt23Gh556KxI/aY/
lB7bFKO3h2s99tYhSht97VZ9+F6O6caKsSCB+0lefwyrNd5GynudxSssvkn0pEBvq9yz7mKELI4Y
1yfTC2Ay5IPD4qnKW/8i5j3ICpt+5TgchPHly6gNOea+wMR5Wc17EFDV/p7wGK1uJuUHRKyhG7uc
61YrCxjaJss6gkEjQJXxr76cH0j4gyUykCjQSSUY7vQNwcx7VlzjCXIiZCxdUYif9Opb8qglHbbC
BmqgbkgaVOuSCm2W4TZeTeQLrU7oFxViKAaQztW1/V+AuZyHLjV1JIOBeqhUB1jrUtLuae2dcnQE
NrGimve5ahhLxHraV0xZIYG4jfdj8o31DYIoiMdRKKx+cvb8gJMh3rIGuaYeV6K7AkjflFjfzSLh
1Z83VRIJeIJHXnnbgbPaUY5om36Xi4O8WFPVAHVNq9suLO+Yf0YdDNiRFRQ/m9QiyvKNX5ErDrrt
2B+dFWRw/EFt2ooFSbs2czIsVXVKZtrEEBrDo9eA97R7M3vNJ3dtoU9nP6UlePccXa9W+Os+saND
AChDA2ae1CdnmEpKPSO+7Gh5qWN0GOpY1V9Zu7Dqa1j+Ijslp4IXhuTgW702XoVWltf8lxyQF8nl
x+xTJY/bhTtpFSTHFLS/tqIof+XUSdoEQw4dpYa6zYN9wPkeE2YCpqmYl5L2WM/ZW/yQH4VjigdU
ZineseTBrinXCcoTa5h46DlOs/Oqwp8igl/z4fZo9Zr8mUTG32t0+u/DyN+g0+Px0c2SeGOzJZ+Q
w8+PKIY4mwaxngdz6MNFV/oPoMNtYx876ACqBYBArFlZNDzTXinN4G8cdD0QkATEH9uefklEzrFD
MwTLKTkdHvx3R4jujAu4gbM16mq6ERavo+IGmHoDwTDnrldoMbYudXmRs3V6T2Y4fsm9KLsCGXxB
+z55Na9WwNst63BqFhSXxvKepGVTj4TD09DfpuQ8FPgrijL+XRBj6QTAOFj6ehYc5O3kDMRahaly
s9DFo7vlFSLPEoikPd4iIVsJgFdCVzBmbEs0p6VkC6PC8qyjgP81FMyTTaiVZ/jaVgEIgHXtIkNT
SBNw+5TU28pYFIZUuFczo0KehYXA1q3+ypu8vYW1noKmSWU5W6iNySLhHLsCBVSs8c+u75uuNK/T
sJUZ89oZpz2hAoRhmU9P7f+6c9rH6SL1NvvPzQ5Qgn2fhulBMQL3G3GAM4GjND131yQCQzYnoXAK
jReXJPyNbdV4EEpfbwcVSXW5k7tW8btb9oX+DLf4cWTDu1h5AzwBsp+MxyIcfa91QRlt/nXknOzN
v+ufO7WkTq95mr3neSvWfmzQm1s5otFX3w9/t75mff6sC4zWQ3bXa9siiO5oAP45bZtXnFzjvZXh
LMCSYD7EohsWoCKtT26ldJ7d/pN5/FZUfgo/b06lfoExdEEGpUzP/2A0ZFcZ3gx1aeZO8Tl5cI6N
kYUDOysI26WjXPFjUDb2EJtHYC3+0azFuK0dEAidN3KyMuv4RZ/RQ56dZz966GK1ps3FUgA/nVq2
j7VmXIcsGM5hjsu6P1/acVRgLpf3clxeHM+PwTCnylKPxmBtTE4IlJuiw2iE4vCF4q6Uuru6Geob
EidupSygIJbS7w3rY61V4MTjfn/Dicedf8OJq9CFFhUOvgBh5h+eocTTBSGSwxPwZHlxYoXcjxun
uxScwm1Ma2bKz+SSYpnvU4x4tj5T4ivGZ3IElhTmL+0gwPTl4PtFaD6jgTZnVT0b11W1wZ6hbDcA
SOzHHtALOErT+DSpZfWseJ7qbwcQDrPKsXLE0o281pAuUX0rngFc6nd+q3+Xw+UQ+ru48XH5me/K
A6wQRWK/m4bzoBOow1EL02/1SHg5+y9NsMOX0RR5lxIwDMk+F9B8bRhneeISM+i6zUx993UoQ5Bl
IosxR0xyxpUEtbYtT2pqnSce6xLTFAMfOdkcQwNbYT+r1nLwNlMH4vhXV94oohSGCIx/69SVmFEB
b50fgK/vPSQRMC5yR8NAK8VG3pkMsbTD0lzVWfea1xkGnKFWIbLMoYwizoyj0WsXDtrsdIhyMZmN
MNROsqsIjVOtbmf5Nh0nSpX8Rm2NJ9MQlu+iDdFtM5TuVBMMPOekKoK+L9+LWK+3GLfgvTbfRrnw
UODB96Q6cXX2zcJfco6oD13fBOsbvi5JPOtoguiuZ0YLuKOQktJW5url5ZbhL+aFp2l/T3xl/TOv
A3uGGSiZ7jnUYmMIz7Vegn5B13ErgqR8jExQLAGCEJ9Ki0wxUJkPSw2GFQok7dnGCAHFABjMHcji
tyFU9xUaiLu4UvOt0uCcl1LuRvzRQvZLMbcmp+THynWm+w5JCQJx9dWKOYTUFPdXBtGymhrFqtXz
Z29y0VJU3BRKsmxiT24hHqN5a4Oi4PmvmVwxcCG0+XUZ7+pZdlXeIvthVeRrDe4owd7//5j8CYbt
nvVex+Y5sX//0K/PemGi7walfJZDLjvDWiVQ2E6af2A3hYQseihh1VgdECIg5Pp/46YoqkOBRM+z
SMLb/VlYKSvNJyEgx+f7s1KQoJnH1fnn/BnPvTFZFzCbtkh7hI+wFLrZBbidz6GJK8ylBb9xK52B
XTfnGOOl3+TkGKkd8UoAGV2Nz/JDRVE3WxJpEZpD/IyBut3ypgHaCCu8klfMtlXtBitXtPOJzueg
6ob+NdC6fl0VPdVgPYfRp6jWSsIOMt/aZAb64qhC4fCOP+XDkJfagz107+00hSc/EdpD3ofdyQyr
F2xTVIB2XuYsCzMutvJe74zQTr+F8RQcRmCCl1QNkXDK8viVwPu9CNzk1wBkxnfK5DMAJo58OY5g
XqaXG8/1xDG2RX3SCDvQ2cvFkxNE5SKp+/xnVu+crEl+EbT9ZCNIXyYNHQUqCf3ZcCLtkHFs3o6u
VT+QQlSQDdG8u9IgG9shugxhqyDf6qvgifshyXd6NpNqKPJeu0CfrlNXFCy6rNl0voY7LasXudBA
q80THG7Vqws4GPg/SJSvMQeU2qXq9ZUcyufb5L25Mrx3sKEPclxeUCKugR+p7e1eOeaLUDlmVYT5
CtqJ1ILAFjsYgw5WFD7j/PHdx/fpM1SSo0Xc/uZnU7b2QyU7OWJQz1iGIIIjgp5iTLa2C634rDlY
LZrRN0gyCDB/InoQXrFMUPR7AhxTP4GugWL9LoWcO6jpF38sNTDPHEiKyR3Pf435pVktKUmbazmY
+1Acp0A71vEw7rU2egV+Ed/p+LPcyZZleMHF715KZO3vEKmP72RLCSsPk7jiOiHb9UOfxLbA6SVY
uJBAm9rJfqV+8VKEXvXiYhNXYQVLoSEOHnyvSHZxmk+nuA3w6fB8yzmkoNrlWGcNE84c6NAhyro3
jMG6KnhZEw5QSIAWsvsaki0Pa0mSmNlF9sB1qzsRD2jLkLHdAN8VKK4Z6cUyYw+kVthVVDkhw8pB
ZzKROsVzbFqnps0Gp5rdSdh2vrKE0v1lVNobVrL2NGw21TJHQlEBToNsQ3RfCl8/53HxYvskRFEh
+mZj6beI/UHcZb4fnFUV0r/Vxso3kgKUuq3oTaRpthV1Uuy6CCmnzk9OumZ5VLWmelObim4swiRY
mm5fQXY0krss0nBJ8834xcgTfc9hNb0TY9meswy1p7pBYTLrsIuIzRLNorklL24DJtlSeQf+mZBd
xW6tNQf1aClvxp8XV0A/sDbJnx/AYbBeZ3BSbrf881PK0vFWpYftrRH/zEGjnfFN1M5NV2UjbCvn
h2Kl1laO2eEgzlZOSWxhpLh1pOWzH85VZmIuKHcozkMjjhb5NoA2FS3cQlvGge/8ElFypCJm/9Cm
7lW1A+VDsAQuIgRs3/pppsPrFM0IXo+GjipQmVr1Y6s70worsPo+aqxxPXJ+vev0Sdt0ia2fXbhB
214PsbIOg3TvoCAIMWTCS6z1430BzWif++7CThDOcueLbP3T9WsUteSYkyrJsg9tbTPlnfEk/H0R
OMOzvOhHrQmbW9uLrxV+s09yogKQOaKkfrZtVMqiUrWLtyRAA6mLBm8zlC1w6sbDrgqPX7zgYveI
I/pYU8ro41MxX1Td0eG8FT9kDzNyDCQUH9yCycd2mEFg1uwkylFYMSkoNzfIHQ3a2uzx7axcxBdY
Yts9usmjQGQV01fThns7oQpkc4Z67dPgAz1NNBbTlSGa+FejGb+A2wwvSPf+ShO730/BM3nj8fQV
lMkYTYbrcowbEtN3jzViEDlsaMta1FWNUpffG8/Z9MqmGL0iMiwuaQg9M+yL+LXlMA2pQmsJ65gl
j4itsI2qk5zFso4DA2YPZzkbYQ9HpDo+OagoPLiDetQ6GFopFOOqeSMtxYNkKK+3RtO82RVZLLy6
y7VrltNwn0VAm9LR29sSn33DYRt9iQvTDFuX0G0frXtSCW60MnzT24IuNw/oCoGsF0h+JXpUXwVo
mRUQHgtVFtYyK3OC7wX2Kn7OWXwxZltdkIfk8KzuyNVxMo0QXwZ0ie+smvXGIlBzKz43ptgCAK3v
VYLyZT8Jc+uGKGuQr+aMG2FGrimuianzTEf56svpOPCGbQG2j3LzpD+Qle2wL9ScNeI59rrF8wiZ
mWFEt2ag8DnPIg9uXUUcgeix1ce4fZiSOtybXtAeMVgK97VlNP+29K/ZPlzrYV8eSEB3G9eAMt5h
zLe04i5/S532my0S8bMf0oU/NhzqQsPaF6VuQe3RvreaSJx9Sn/lc+479aG1UDrPfzd7W9mZbGlr
2W378lfZV+WVbGZzj+7cmxy2e9dZ10SJuyEQzmlqKCrWZdoSBqkkCLXcveumyb2TrUHtXmpSwgc5
VPu5eXT69IC/nn0W5aBAkQuMtezqim6ftfkiW34V4JqljOv4pnH+vwhjcszMMmWv2vFO8sokkeyf
e2W3ZOlap8bt69T97xUZhetvbpGPESyx3Y15xFyJuiYJ74ZSXi30Z1MHz6IhyHyUmYav7uR12ZNe
PzVWg1kQxWeWxSBxthSX7rCr6jYK4bh14DjOFTRHg8RWEiOV0E+7BuraFuZ2/zhoDQAU3J8+4Y1u
g9Ho3msYSysgLBN21U57LqfkAZOLeFE4QvnwRHqwA552hKOmvdXL1FrifzP4HsOsVd/AdXhbF+r9
VhNR9YHdjvycVTTtJrM7ddcpVvMaDikpOT6nRti/iarGKt4OyUjpMdUs/h3kW/wVFZPyNFJreABw
9KnpP8PO8aGyg9dwUldbcnDqXhyL1x4oH2wvG+qDP2n5uhxN8g1zNw/Iutuamhxkd0IyHw/bPj3L
rm1NdzlRNRUy8s0Z6/hKocKwyVvDPtRxgaGTsGPG6gEdnmozKOROVJF/VkqAQs2fW4sR6TZ564gd
z4fGso3aIHixpvoc+mpOR4KeNmMcFXoLWzz9T6uuMayRY3K2I2h5zV12+2Fuyfv8whP3rtrs4eeD
6XezYWsiZPUqkMpcNMhA3XW1Gr9YxU9d4A9020UC7+yE6AtJcxQLiv0pD9O3L5sV3CYBVmjD7zsK
FEhOFe/vzWhFzn59vvpvtkvQCKYA1G7/ecrlkx+KzD+NxpvsfL0QlpNNCxvHic1XtYwtyidICpqt
n6jfOQCBYVwKp9wlYxqfUCaLT5Pc82RTXmITO+zRGtq1X0LvvWUWVLX8O38gMwki6+xtUuTfKDN2
1THH5Pn5eKP2VH3r7pIk3v1FGGWTRUeoBqCCwHi78JN4fCNnHq2zvifhlEbF0Wwza+NFRXfUq0QF
ZomESwEOjQE5um1crbzPzBrMU6RXpNbuKV1kl0IJN65n8FUE5bqGVIp7k4liRSdQ2UIX2gPNosHw
9ox+E8WNw6bTKWO/cDJB7lgrCviHPas6IgSENagCozgM1VAFkbL0DPUSxmR78UrtHvMEuk5l6i6B
63/FVeEa4zZtywJKuBnaCydmMyuSstklkizTGh9QasYLVIPIhkbizWxxVX0v59okhu5IsvvJYZyz
cEmm9+d6LP39oPr3/Z+hr0k5hnW9v1fV8F7eLyezWBOrKQAjUeaIgwNY2TSyijZUg7rB9DBb+ejd
7zSqUIvcq5WzvNRVIvZ1ZeAz/N+QbDUxvm6JESpn5EUPVOxLRAsZ6khWFWVSXtEzIQ/diVPUCu/e
CUPlXvho0edGFSxrs/Tu5YTSDd3KsdnsZTesB7wBS+eYJ+GTrPUK37B3EWXsG5clVJFiG2GLLEez
zxdjr4+XAOnUy6iF48Vu+KqSwRREm0wk4KVQ9jXGZa+37tZQkg+Esh/CoS/P8n00ijjdl+Xo8v0j
arn8M6t2EDi6gVxvvcabuYBAQAGhIOmOrU2ZbBqdZPhCDtaD+5rw/RNQUPuQjwgKu/pDjnWJzxMh
HwusxrWl8IZol1BdeSzHLjuJRP2RkWgsmp1J5uO1qb3uUA1oaki2LOS9ca1XpraVXYwpmkU5pA0A
cqd5yhD8T8EOm8Ax4A5TGXcHk/hxQuToIPNY5eSPezBWMeInWILMQAEnNo1HUrD5AtXY4pg4TnmC
QP1TS6xi62BSsMrD2RnT8eM7yoysVPQCQoenIqNUnrfWRanpWW40sieo0VbeUVmTdVADzMz1KHts
nSC+FByqH+36hOsEfgvqlP1SFFIuhqumT5AEvBCv9j5AYfhWHnKnM3jU6EFWjoD8KesOeuc6Hkgn
8FaSyHPCB6c3QCJYuKkBvG9XLRHMNu9r86kt62w7lBFfdWRi9ND25oFM6qyQQre3oIB3DbzW+V4U
o+snI1mGNSUxZFDJyc7/I0hsEUUhTTnK/1GjzgXPjg1Mzrazt3sUji/g/qKa0r1O4S3rr+h16Nd+
hu+hIrAcU6s9kMMGy+UXyTJww+4gZjjV12zrTTutTVIPnPTThP64TCwqAdW+RTWG7Xkek9/e/xqT
E6lRpQtSav2xQuoHxdUJ7nquNPam9cq3rtA5fFByT9eVrsYneUEdgUOLbGq2h7VHHayAzGegb9/S
yvE3mKtYW97O8a3M27NX5+gVo08j0X9g+95HJ4qON4FuDiHvASbqG2x96oWWBVR4G06YPmRa2FAn
sOPhW+I7w5pCp3qMp6S/UP3GRsOKSbklEZAMUVJeVC3tXoLNMj/YeQRYiAMDHPSwB5Sk4Hhyq3Pj
hPVCds0273aKqKyVPnODQeDybXt6t+Oc6h8zz3RWSmTA94avAN9As530IIGNKfz7MdPGG7ARQXi0
CqEX36CPKMsHp6bQX2IrAuQ9lt33aer5ehTVLddNpnGeBLhSnsQiCNInMJPi2CHU+WjYNTC+TsyO
RYDWEywMIDLaT4EDLCxs6uCumEiya3NOWmETWRV67x2M1FYRtMD5ckq0o2QxiHxW6ucUc8gtLaQE
rR0hJk4U96eapxvcbp0M4xKHCG+D4COHjq9+2ftQ5kTyVFLiBjgzfjeS2aK67cfHgO1zk3Ya/kh5
lh8Jlwi30FAzrYXuBh7C94W2qfQmezJxRzikOnXfvgyo+eEk/aDY8cL1owBhaHVXKr59DCy728Qw
dh/CIMSeLTD1b0XLSWw+nRK67jwvHdZVmmebYS7/Zv4I2kf1buusmqZi1zaIRcpllyLndO8G5nJg
w/Dy7jtOmu3KiPTuFCAGh9W75ZO8ZQLdOIS3gui19epiG3RJt+uKwX+G4/WYgnMWwONPIw6h93Ha
EVcP7aKifHmvzkNZYJH78ZoFMrKTYfL71N7tUgjhgV4hSxph3CvHKzk0X4w0tZdBOqujzdSHcL58
MR++xqbKwgjQQtVHFpbz5lq5ONrfSs+RYevo+MyBP4viK+wyKJgzOiuLFByOBn0loVu2Ioz7dk4b
EaMjdzBanBZKXk7w6tG+1gTA3SIARuo00Duy0meLA+IpLxLdGbhpsbWU6TPTSOLDLwkfSr3Sl7Ug
Oyahs2aQ/e5KqKecVZwexas+SHdNKTIw5nO90Y99scFg/m7M7HOkCy/ngN6/ZC4qmoXb5cuMOstF
6dFgd+ZK3Verr5VlmDr/jcXC/CE6Ym0EI/tvCAXY6OL3FDTHolmOrki3NyyJi/wBlg2shOD4rQO1
yHoDhD4NPwzU7G/nJduP3FWNVL95tlODYtvkh4e4AvHVV0dZAJXsEtm6lUctTz3nuAhS9D6BOdsh
9XSkeCp+2oV5Goametc1jhJR44C3H4jvkgQYErJ8TzibWdtqaIddi2TCo+kn2NGTkPk+xKVjHSZj
vNMz99i3kX+j5kmAVGxCXW5s7BcSq5EyeMGa3a8+ygsIL2+NMekvJSKiX5jFWB9jq8eOwAmmBLwk
0T9VfGUzCUT3rarTzj1W7evAL62XJqs+7Bjj8NuiJMrWPTWIdG2yIC02YrbuCDSAegjB90dj7lpO
eICJNTwoyKDl5hQcGwddVLvJxKHSo+5kV30BWTxXH2yb4rSXB/HHgGM3JrUkK2vBWWQmHGUY5piV
Np76EdQPEfjvbjVPotAQrkC31qtWlvGMFjUExYQUXqjvw9wbyNATMmECFGJXP6rmh5b3E5r0zbgr
+yF4BeyxGask+zbNlF/DKatjNU0OgiHFhxwPaqzNMO8bL2058EjmtrWQEyF7HiHYYSqb4rMxUnQc
BBbL0SrOONksVMfcTrUefvpa803nG3nP/AxsVd0lzyDwCuCtQ3nfKUO0iRBlPNsJYFBKUfaBouLQ
OXdtghy6Ebb2e+sBJgKKEZxCx1WfTB/FgHk8dRt3raaxtpPdTe9AXFOHSOxiW3XWOP3ucfgw7g3Q
M6vRKNtdk4oZVP1ftw4jKGR/uqNbNTvq9IDOZ1A/6wQqC9dSzCILWe9aqy63DQTNZh4dh3SQC0tS
8MVuSsY3W4CVTzWrWd+gnyGiTLGv3Chevs/xpJQ0iiDGhQOAd4aY/zSsmiBhLW5U/WOceh11Rj88
AX8k70zdbuHkQfUmW5nX/m7Bjq3eILT0C9mSs3YchYAPFkWkupcmcfOXrPnw5hJ31KbiRA3CInUS
BpeeShdWFFb9PEwVumNA74ZB0c+gxGffQ7qx5WCylQ3QAGfoXR1CwfWRSzzIWeGPD2oZ2Vf5MzAE
vX0od22bHEKZrvvRBvwzb7apU+RI4TbGySo954locafABnx38A3bGonzu2zsWcNeDFP3pHtmeJYf
l+XkeP54anv9yjaBSUqOnaTh4Tyk77TaQu1qfgVU0WPzVvuavvMHqiw5EC6ewNhe/TsjGXph2+Nu
qWEzFqUKsK3EnykCOhbjTsXKVoBDW7C84HWXsIBHSXLIIsd8GQPNP1PDaxej05ov+CZZO2Bu3Up2
E9zD1r1lNduQ0Piusdv7hArtViTQhijdo5/zb99jSbvNcwwv8GofBqqiaGj0hslhI+21ByAK6kMz
A8KLCcvnuWdWcQM0CtsV2ZWXJB3Qfxt8PGIS1D/szlyMSD++DkHkb/q+abaBmOID6MxoOWGZvXEV
rVxLHmLj9toF5tjtIZXb4Dgpz15A7CmfYsNk9ag5FPIbqe6xHGEPtKlGzSCqXn47uOF8nPqDdS9D
GFcRDlhcW1tQMomW6aAgjoKR3W0r1kMsNtn6EX+MsEopQPsuqCChhjvLvVvzo8MWXZ6LMG45v4Pa
Q4DyPZo8bS2K2N7J20S1EEFu7YPMcJfyv0E1exGzFNzL37kpFAP4mRuxvqV3WtSPO7UrxiO6HDzj
svlvn1PUi4azhmmk3qYpW8te9bFnHIAbH42xNS41CpCJMZj7G70/w390CXOdsr8U3BLBRBHedKhl
xcbF8jj9ET1PS78vI16mkuezA/x9+8nGn+l+Ss21MQTGAnJcfZQXZAaaW0t2tcauj9N8+eqq0M6P
Y7F0sf86NZtQBN1JmdtyQLbMJEvh9WrBeJtBgKtchPNWIKf9xmL6ryaeV0+dm8KSM+oRME3nxkd5
CYIIdoRs+n2aHGO0vW4zX2MsmhQIcve7HDLVFtHq+QAMLe2uzwf3zsVX4w750XGrw1Thb4Fm4hoj
K0iJgRduiXOPelQ0R6gC9VEoSn1r/TMmJ9R51nTzdepQv4Wk6d+P1vdWdPqd7MhLPGeSEZ5CaS4M
7m9DqtFiOaeitzpWEWeFzAGUnSBK8PUxrVL5+6QOR7KkrDadNRFDOGMYbHvHfB3ryMVxLQnPWsp3
qRfGVK9ks+2zvWo05l72hrYiMs7Vdk3thZwLRk1TLPpj6+hmixaqgw4CyazV7IawsrG83Ui0kLxY
hF1FaZPvZWk/YKiHY2XjGQuOhuaVf1s9RIVtr5s0TVcRTg+r2mchG9Ik3kPY9623Ka45dOZd6l/M
OelFdiC7YNjbbDnqUuCdu5i4ZhfAToq6KBtL3Ua+jZ/On7vlPeV8j2qROuf0jwWmtqYCh5CxE10c
Y6CC/6clx1gNV0MaUt2bx7sIUdaVaIJPHXegHXl+1BN1e3xAYqleD6iolWU5PSqRNz7aCnCxyBkL
4JZ0Jy8q90JFgkd2LXcYH3W08DJKTffyU9rsT1NUSraVd7hQFk9BId7l5P+Rdl1LjutK8osYQU/w
VV5qtaR2414Y4w4Jeu++fhOFHkGjmbv3bOwLgygUgAJYrSaBqsxsquwjUA13XJA1enn7fjHrxDso
mZvg765K8K6ClCokDIjUAT/39WM4+i9h7Gjb3JuqQ8DbB80UyKsBP7jgoPthRNb3uPM1kNRr3oZV
ibbvXJ5f4gl/jh1SN79jpqSpTw1fAhDGvSSD1iM5Kwi3DAQTXjF96BL/UA8jqApw8obg0GQ8GZ2t
4TXaHJddjk02xH+nKw9YSCD7XBDLmLr0LTB/nN7EMZnIuTX8INzVyDtHUidgVEoN8diUOKhnMdAi
Xfw7XOO1a40zH+M1CON6n+Zts0R6EU4W3BR7SRl7o8oUMOCvXS81Q1GPPIbzBKRs0B34Gwpitcou
O4X4ch3bLv9gO0W6MIeh+WHH2H11bPh6hJ0zrTS6r3Pp453Db+2XKM++2K7fHdoMqOuLDHt1Jy2I
93XqeYehrnUElOCQAzufwGSfGPItuZc95UhBfR41hnXOq3JlVnXwTBff4BsX4IJnKlV6A+ioqtaX
VKRWjRMdgSdQnlLRR4roqF3quZH44gVYIrJP1gmL9r3hO0fb8oeLKS5uhf/mAfgE1vE8DReq8Luu
f0htW5ZI3rNivMCEM17/rIc4w7ZV44FAdho0YEmIC1BdAfwmLmMyB6vQxksvVURJ6GO7Xuj0VgsY
D3+O9ogS/FAUTvwpaHCkWiJa4uz3cbUbEB66d1yGzLkKR75dFSI6ZYL5YqOZdpaLPO0fEfwr9qGV
dO4db193/l6DoyAzwTPxpWYW4EDv3BHxcqFW4Dfej3YNknb6rJ3fmjgsX4oO4bGi5HZ18ALg9wXV
ZTzWXzvvSFW6jxgFHF4Cimh+o0uOfHrfTWVhTp7CpEoX2KHLN12UWAdAsiACoehwesriC9gfmgOe
GwBh6nnQl3SbzkW5bwbsbz0LUJCRGQPQwzNA94n4y2l6MWOr3ZUx6HbzIYinxaBFhyGvccmMARgD
PD1pFisQeAyY/TUin+tDChD6hc+nZxscEpugcppL4/NH3pbFGzjWkZxtM47XfJa/hRPohnifDZs+
MVFr+HzLbZ6sQ6Gcp9mh6H0cP5rPRYn3AYTLMhHEipPQtCrOWm5o5xqJome9rDSBTJCtcPparSdR
lLICGx2+952Fn7pxbF6dGJsgYOsZF16l4cDERZIcjmt9vcBGkGf2D+2Y9ICLc4HbRJ8LraexdS1w
CShJkHIGgaIJBOLe1pAjUzvIQRKwAwQ2oFAF6M5x4iNSgnvkW0OD401x5dngL4Xn713Ps59dBFM/
m02wD+ey/6h5vXYIET+xpGLmAi7SzdpgS8UGBDZ4NbbmExXhXfMTyxGMDzKlBlGyyOEM9eyfgAOq
MGV6/TjEKQCUu9JaTd6AOKVpCxBE72dlVjj8n8ryA4gX3VXnu8OpROb2Hl9G/QbBSU9pHGVruX0P
4InLMIPwgg54NA50fB8vhnvaykeeK/jcevxRMV87RTgwG97sPkY2mxF9jzwnXhA75ei5/jKwBkQX
dzx+40myJ/ZLliLPA4hTzY6KQJUskAHzOTPyYFcaiPsHsBx/9Dv8tuME4KgjC+U1BT/EkfXIGALV
gvY5jXiMGI5pvhgAFzpHAfJ7tR6ouvYArpgoLHOAofbec5XxV0ug6k5l5q5sBCoeeKDbp9zLfjgw
XIDJTVv5ksywL7UHZP7TPBgcmJvXasqcmJtGxw5PCcQgvBWeQ4DtrbnfI9xbJB+o6FhVoWSkQhWj
o7+3IACNoi9MxA4Cm23IZwBzdsFHfJu3B91hAaKOAFE5IwZpBZyu7EC1eYSz5D5xX2zfRl5CnX8i
cc1Mfzsg0GJNRQ3f3osyH8LHfvLZaQS9a+vgtR9/pD8q2AEetll7BuoyQDt4o+9cwOE9cwekmfQ/
FEmBeGXzwCpnAgg0CqfoPAQaOzQhCPSCbmw+FN2Jp/251pFcVGTRG0C6og8x4l5wrGqFhwnvOJc4
sJBaJTS4+8UbefENux5AM8AxG17rZ2wpJFW+tsaIf/aaBFuj+C+ONEAEyzVD/tIOHHnOHKnV3lgU
+GHERhSpABN0pw3h1je0GOFqAQM0tGGcwSdR7+0aqMkIFp2fHJzALIdhML6BP3XJuIYsdXP62jVW
/aFr3QYJRAPeX3okBZQxoKPsyQpeM1BcLgKhCzD0TOtADldVzVMwBTipAZPUAdtX4jCoeSMst8b1
8JJgIIFlHPPkxJAHu2QdNvsRDIFUbgufk90ACg7diQYARrM8X+RABsJGohM/0wXZ85EBZg8qhBpO
GBjvf7gIeJT1930U3/D5ByQiEbAThZFxTIwKkeMZ6MdLwCrSYSGL83RR1OBOBsC08cFtTzJf1J1+
BvR14DjArAGTCBCgBR4JL4DSajrIEaBMFC3XYlnM8C66aPE/Kv4HAF5MwkIh4XqTejjNJGVRcgCe
vIkBgn0w8T2E5AUXp+mZH3v2jml69TaVabysBmt4bnWQgoD7ZHzAuTA/IlgUqJw+s58rv+iDTfIt
BcPLKWvH4ER3zPtct6H7eCdu8agWeVl2G4AkGst5rqOtwTqcscWJl70iIsND8CaOWdmAjKMyAtK8
Y7ivfps2gKbSNvSDafmAW6rbyQY/X56czVn7ZjtBuTAMQJX5WlKceqRsnsDAMoBZ6DLVLoiQq8oA
GzT+MSDPogZDi1VUy05U+zjZuHC9NA6Bm3+hEl0iRKFsTaNeRQ12YtXF6/k+RgzQXonobvKddzVQ
RU4thkFZC79P2Lp5SFobIllB2u8Cs0N4UPdDllSHONkszI0Nrva9k/0vI8kWNBwwynDg0vkfVS9k
AUAbHLZvIwYG8c7Em5Qwq+BxBbpqMbEkn4C+AGLfbsUtxAGr5nQXuwHAEdXcED8EVuQM1PMgTPIY
cAN/WxxDDFGLwW6mZJMmvjc+9iFew83OQ34h9T652fuaqRHiOt0bIQ7KGjP4nulF/ZiaQXVzIVkw
Wtmm8tsBccm/apVyZuvVI75rgiMHKfTvfdwVixghvmEBFKi7CuqXZC0SUDcAgbsdK76OSnoI3vWP
4IQD1iGgh1RTZdzdOKUBPBKviWIcfMUcYdi44Eu4KBbB6Eay7CAAdtkiR3GpdKqhedcmGSnfyaji
TvY3PTmc6pqGK8rydri7vqqihIXUtzLzbqi7JqU/v3lGYD10ZQ2a2vH7kDrFa243xetoJ1+MdCge
wzosXm0NEA9aEIVbqkw8RFR2QS3OeaGLTOf6iYPbVWuMqF02bvoUJ/gGpMoCJFwrtx+ZbAroK383
g4NpSbV97mmgKx33VKLhETZ38ArunWVzLoJWY4AKUmXcArg99h2cV4mRtSIyTqCnv1CJTO2ABq27
Zf5E+th8RwTg2HpyAK8x+Baf2uaKank5No8IQ/pMzeky40MhAdTCsxQZOD6z09E/kH7bAX4NXFqI
lxajl4hEOPoaOP2GvOPtEufySLaS6+eagLFpo57jdRWqGb481003YqtEFKeyix6QTdbLBTRyy30e
+feA1c3ejO0WcBpOvnd5MyMKbGpfAGYGkhtTm36UIZKKkfX7Vc9Kb2m7Iz/HwDw4BAOA39JEH94Q
/fa1QqzmD39K99jxqD8PyEhdsaSqRQQNPuc6/ETzlJkfC5DFO7yffwBX59kOtehjA6jYtVFqFqKK
a/fRnK1ulbZm+AVJ4VtSNXr7J95X/FfbBH0vAv/zQzkF01lzYh3fZWP3zZqBASN6ZThywudN7D3r
A965Qcfi7XDUDtBUt/AX0kYAfohkprQVgNeDyS69HRV7D//p8RWTHzmwRkEhGfq7rETqJkOUM2K9
+mlbIasVgUaYSebiP107aTp2X1v/A1hW6sWQWcNXPe0unTOO/9iAt4gA2ArA1wQfO/Hc/KOH/Gmw
0uZrhKTORdSWzgfDa5Ff5jn6MwPw4brvZ/+U14CTADyK8eC7oNsysCu8i+awftRSv92ErPQuMweV
ccx157VtsbuF+OkUNJ/TtyzwtO/BZG8Te8bZUb7UcWCPvWYH0F667n6P+uZ7j3yzz3YE+I+4winQ
PALJe+gc6wKkkn5TtgAzwEY5QHDCAzPhk3iqF8JbLgDrvamxP40QPaA344tmj7Dq5NU0wGTvR8Cv
I/xljuO6FceB4IFPcfbJ6XcS1Bl57siwKsyVg/yXzwAcxwNj2KRjfnIzSN8jZbO8DtL67GaQwQ4Q
oySa0yDRXPgHoI1ln/B2SYMAvIfJQcgUloAbngYpkSKuZlKJmahBxEzaAiC2Zl2wR0DQAU6N8KnF
TGgQ8CaqQQYxExOREyvSiv7rTMgWEz8HNAi+8NijmkkiBtGm+5nQIF40vw+iZkLPBPH6F1oH5g3x
AoQj9r50q/yci0vWDQmSQHA+zUCTdNa9GBhmFdCJ9wjI+egPHbMXpDjFSM6qKmtNeqoDKjrJZrB7
80SaBXJYEIcxItx66MYHj/ogtdY2fyZwxN2NXuM4OKnpwn5zo9jrCLFCyOKIHwVYJXu0AaKzCc0R
xAhCSBeyI8C3+67MQcEi5NLmkoXTgzlZiAH7TXfMXfOEQ2kltpGKJTvLcM5rBl13pEq5FGNmfMxL
Q8SSoR+li09EEP8Aq3ZLJkjbixgb2XrM+FopUjswWXn47hi75V2Fjj/zXYEd1cVdRZ/4BpL7/NOd
vANU8CP2rOXjujG0dvGZPpftI8mUtdyyL27Sgc5DTEBOym8dQDj3DgJOr6tD4+Cn0Fq4wx5UFeaO
A5Z+Pc9z/GlgyHHxLGYcDVEUaQTxp8l2zKMTtwCDEUIkqyfr0fEM5HChyKceOwxN+WwV2JvQefsM
1o3kU9Zl2Y41zSA7xj91MMSWbfUYhiCdxMjUuNZAZIVIlnRJjWbPtVcFXvtk7WR5h5Lp/EW3CveC
KISP0oDCNZHlkPuyayRXd0iedTTkjdv1B2Pi0k607B8qxwYjozAobMROB37R9jQpe2Jb0Nawl9nS
+GUwc0REYTY+dhS3yIirNrQAKcNbX4AwvpOW8PENP+P4FoFawCx26FkFXhtRNHHUvUqDEiyIogjQ
o7WPQHP8ivo1GOFBmUTyOumcjedP9oaKVYBIkjEu6rOeDeZrV1TYEIKljRtXB/zmc/AjoDcNcbXA
XNSR1SeKzOqXgIcaQP/LzRMgSvAxLeS22SGA1uM5eOjx0Max/1Yhw+LichDMh8iwJS0jrWwQrgNt
jLT8sO+RVD90D1SbAqvZ7Gt8PgdteAIeC45v6WGOwL/An4ApOwmMAlg0uXOpgyYGRpl9oNZzWuX7
oQG6LxX9oMiWDg4CjjQU5hQCTuZjEhn1I4BhDGk20PqHNSss4KAKs/XOeM7scHwKqr4CgXGFmBAx
OeGmsY69Q1oD5aZUiwQ1m39qu9iSbko9GbqDQH9weADMGYsKQK+T6Vg3bkpaqP+7m8YG6MfmYk+N
7QawZOSmNN4E/AiE25YZCO9hHFAmDgNeE6WbanP0UT7Gq5vSSDkyoBZNmsJNQbL+NzcltcLz8Ww4
uNzlxOGmXmZ5L0AG4pcObkpD8hhnNE7YVdKTlJtiR0O6qZydcNNWuClZpNyUaruuW/tjZbzG4Qxo
jaubToBGwqsl3JTUZhdbirNw09Zm0k3JNKtrqoM+dBzglcIvW+4sLcB7H6g2BwzInZtSb+SmteNl
WzLpdzdFOpz0XsN37T1Qw1rpSogE75fW1U2TNMEZSVB90BL73U1pzNIFU5Jy07ESkElwU5Axx0Ct
sw40pHJTMoinOC1wQI5+pNrf3NQya2TOCb+0erC99mafyh+9vp6fMfb45MSedFPSijLP3FUMsfxk
DzBE3n9NqbghNx3rEmirbRBtmzIPX6agntY4uAUfEcKun+lSFNsEmRyy4GBzZsODAOFhQp8UuJUv
RubWT0PZa89BDJJQsESBv+XaxWwDlwl8MoD/QCPb58W2Rv7NjUY95EhacLozNcJ/G/weTv68pCK1
0vrkoUFE5olEeIcaEAnEwdJ9HQVOiW2VzHgk/THpMoBzInyHzJJqufOW2qV7pNKAdIj9rPXTgorU
Kqm7bz2PQqmRIWLnYOpIvFOjgNkGZ6i6mT1Qg9kY2gcgI4U3KgN4R/HHNXcHalbWcX6s5uGLGga7
n3jzLlprT8Zp2G59HPX4VQ3DWlfDSWoT7mmYoXQQNtVMcvak5llJvTTsqt5REXxfzqny/b0aBUGb
gOubehM5v3iazERWLqAMN9QjiSZuIUq2jOL3x196+sVJ9aVaMi9J5xUwkYcNNSiSWH+Kg29qEIRq
8TV+7ALpMgGo5p9bQPCKJ03dKJ/yamc74BRj5/XgF+6RHvpMF99OwlUVN8EmA4OwlCFeAkfekYEg
cqghi9I+/ItWUy7g6WrjTB01Hdhw/9aqEWOp8a9j/edWUxciAiC9b6WJsaiju7GoJ9cAPtO/bNXZ
DjY8Y5/vWkt3LwCbqo8lZ0cz4KWGT0KkLDZztixZjadMJXHpwBawACkMmKREsUVI9qX1hnBtGy5b
KRkO94p90iLIjnonvdmfw7PngcLy2h3dAa77EV/ryMruHAyd8bFYamL3UXYnrKvLRt/AdaYlyehi
IUvswXH5s04W0xC59moGlnWmAmnNkR4ugGTk7pUMG+8jctgRMNAIS0jPqbVxZ0TFsCA9spojBOJU
IPBbNaUGRoigW4DJPMq16sfUx0EVmEipJ1J23Ylv5iHXpMEks+zIPlhG8+lmiZ1dAuycCw0n7XU5
eNSt8SD7EpPXQJi16gK8gyhZYddsa3SDKxeTKlhkZY/IRdlJNfFopLzz1k5ZsUc1jag1pkULmJGd
WgEfe5hr5Jq1wJf/tSq5YWp7s5l/qpFjxoLz5B9JQhdSj4vxpW5jcEBf/cKskVfe2zgAVTLbBIVj
OuCNVxnTdGFz7HzzaFTtvOrHTFv5TfQNYa3NforT8UwXi/XjGSfXh2k09QcPnPV8nXp4gwyi7KQ0
Jr1LgJ0AGK8+Q2CiLtr3XTE/5HlwIDXkhKOinIZq3/Lx290IVq9VWw0RCoubPkUnI3jdAOVp2Uuq
yKj7vh3SVa7BRW66Dmf8kvJ4wJ4MDSU7yrE5pRmDsbvRHLvhjOBp70BmSot75IXhQ6x8lI155kTn
sFjfdCWSS49tEm5lx2Jd6C6OcH492/qbtI1kLCi0rakHQO6jFZucPt0MulsvaT1JRyrmob7KXENf
UYW0JZ4F1vtYZpu5cgc5Cmk3LRhgvLoDler1AdEd19o3P45ikFeI5ZfKPQMhkNcdb2SxBbgXUGqq
5mMXldiMBjGB6FGqIlTdPSD34L1INV3m6DvBDSQ7l4p2oIPTAbQP8uGQIs2DWXq8Nkctld3KVUTk
IGLluaHLp6a0U3wFL8aQ1XJpqYIeTRYm31jr1AJuANNiWYzkXu811UoNtMS4ILnYzxeqnPjTe82d
LPu9gvRwcvyrMZXrwo32LjITqO1/7Er1rPRU9/cWKR3V7m9dz27/3dAKf31vler6P3Z130SN9Lcm
StYGJrD+y/THvzFaNbvr/r4xzU5Z/bfJTjn8zeDJ/t90pXRUV3/rXq6C0rlrp0+8X5bWPCBuF57z
Nz05k7Csy2UyWvoydGq8V8y6faA7uuQBv5XFCDvCt3oXpmyt6v/WkGSBjR7pTsu8r34Tg+OMetBs
OwTixx/3Q4e0off+ATmG+9iNM7a+M4O6/LM1iREH+Igt4mIr62WPsq/be9nvH2NQF3Shhbi187a1
HKmoVjMg13a3vf9plezjbl1VkaamRlQGqDkPIXMt5Ab/WkzSwbcEhAwJge18+HNU1c9dOzUyqahR
VAu6u2tGMmr7LwwmZQBKAabQBseH8Ku/dSenoHqmuxuhqlFjKhndqYq7ef1tPGU+R4D+FjgDSET8
zef/X4NLB7GQawTyDC/ZFDxagqIPxPWgYVkii9BG9Adje0A+Y5MYoJQvJU59FonAFEixbes6eiJ1
TSt3pC5Suv7QTQCnzISuM9uAHvldt+ad/9L0QIEkWIMY/ZLuv7BB9Is35P+bDXf9kr28AVOvUc04
yxWI7GId7mwwmtTfT+YIqC+h2wl7ewHDINbhP9pQirn9rnvXL63vv7SBuS2+Kk2Akf13GwDP7O/1
q700t6u9dzb8Tfe6DmBs0D9UGqK2gKODkCvk0aTYPyiywUceij4vezMB/nA2NBeqCZrQevDt7kQl
Ja9qG7nxUdID2MitL1QBCoZkl/oRwpFFp6rFaFabCfiYj0pemgz5yByBBjMfegBe+z07TdjxUCp0
F1VOgpPbMtqqijnP7AMord/S6zBUaUbup1abawDw/DK/GLN6ixPnAHi3V5kwuAXze5b0iKm5yofc
NFaxNYcgj4D5VMEBTo48Dm9V0QrRgMDwwcedaTrSJNKretfdIzfwu7KS5H4RP3Ugmn6Qs9RHb96A
MLaVy66UO46XQnc8K4mfBvGqjj1dWkOrDKRuC3v2DDBnvyZDDSKEcy4qzwHw4rUCAE/BrhmsbCEf
Lik6dfSABJLyqPSSaQThX8OYNIkqfvkGDUoNSaz8Q5lZG+WNfyg5+Uct/EPJCuEfTQeQTSWjO2Q9
/tU/6tlrV8pU8hHkZcjmSu6HIJY0zQGbbfSUKt7bh8is36hzpWfM1qdOZ/VByZV/kEz58tU/lO6d
f1CFBXhQ8g/5fElG/tHz4N0/SNYz7u2Za39X1pA8K9MnQ4+rB+XK5CMAbAa4/PVhyrGQmiR8RIlD
MMiuihBv+KRAFVcfIZGSKx9RMpaAKId85E756idKHnnWu5/IP4UZmHuX8fbvKrRr6xCEwCZA8B8w
Wek6lx4/Bk5rxysjRlwBcnq2BRshG/xm3NBthEWMV7yb/KVVhngPtJL4GE2jFa/oVqrGwKsCY159
HkWXcgx5q7qj0ZwcBBIjgOCAiFI1C+qCFEfPqseNbGM5A6LmegBikG1SifRveg6QCrKuTCAhAwIJ
U7o3nFr1gesepiZDio8a7mYkWoam6F9ap32fO5lwszI3o/uF5S8Ty5uRB4tpSrtpwmKWpEhWyFlQ
3xNCrnegLZULIyepFOXieliTAHkfyGG7rsHNqNQlCF9HYPVVSDBRSrI5jQbMQGc95Abg0ujZ3U+g
c2Pv4JYifF08T2pTj1ZwaIMYYB8FcuSqIDzxzhhWzczDFRWpQsssriNRlXUIpLMuhV7H+kJVB7Ee
gsZgAGNyinAMVUsqrGk9JPmY0UbWyM6cqrM2PvgIF7J809usmccaNlG3cxQmuryVKon/MWzw8U21
GY1FNt7ZTcpywN6bu/1UO7d2y5qrzdIGtQgGVkfafNMP3Sq7qXhro7B7AEQKVUR+nhvvSwiTrXHU
d7NYX2kytUP81Hiz1DcLdzX5pn9pozAZsQH2w/2yDUB5RjQJizZ/Ndl2qn5xYwApeWVpKZPvF6GC
3bpVApRBOMeN3Rqg2lf5kL+7iJwqmRzDO6hnutz4zt/MJmtmsdJ/NdtAEjRQ+cDiQ4tw05mr4f/s
daWpVo0n736ZTqWbhSXTK+HdBQdpDuOg46xH44KA1nNQNc0HBEgMSKSwU0CJOs0HkLZaByCvgAZJ
1OZRUOxYG1nADkGR58h1Y/UwIAcDxSSqgQabYHeNiilOfpdtMaUPsq0TImh3zqMTFSsgfSQ+y3HI
KoYt/9Gc3H0FEV76CnbLhZQK03qrkKbFTj889r2XykoyLei9d9M4WLhuTMNJUbrpQ+vWNMDx35qG
gLF303B+AmAuYRpN+g/TeO4B6kaYFpraoi+0+gPSUnd+BUyFItXsCxAg7AuC0QNknjT+yvFn+wI6
esgYIF01PwX4pCiSXoT8ZfBpSS2SUB9l2HzFk2oOJCJ1JA8OYJYugPImBpCywA33YJRE9JDokWSa
Wbdnnv2jOiNxB7iHoIwTADz9stFLACcQtMwHduAvG3FGVe8QA4jw5auNJiLnTtx2gMf6y2y6K/Lq
HE4VEC6vBhV5ZCzDDtEySqYntQWcBmQKKyN1PuiPLf6p3lmZeQLTiiG6QwxFpmYIiFtmNou2SuZN
bbxtAasmTaIKvE07R3fKDlTytSHSMAd3EwP64ZFkNBbgFv0FkOONrVqI1ufjhnVI4SU9MrPpkFHa
4qRFieSdiQMEHnUnZTnC9pBFrrnlTk26cjttjRj+ENHAv55W2+vZA8KQX9U6SLvAIzgDP+1MJboA
tQRk0Job7MhKkhXV1K2TDghMsiieY2Fq7SFJ3C+qKXUO1FpeF4X0CJIUmYud+aEw9qRKVpGTZs30
7qRSdnVSvcsBOOPbRnVh6Y0bU/vfHZSMLGuk1GkzHFTZB7z+cI9cJQBwiAdKFw/ItGcG2FslopG9
2X+NQOD2QHIpunqoeljKQ5VMs8obD71ZXqRtKQ+VSzkzvLX97qFFz8xtOHF8Vl4fFnloMk03jkx2
WeV4CPmAwI7rhJSHyhFERTZnYIXmESDKr548FdWNhyrrM8u58VJpfWL6iwJAsNLpyayhYANeG3A0
qxbo6qXyYUkL4aFpV797qBSB9GpR6bzaqbUBlOuth5I5SO3OHgLevap1ILkBIIA7D21M5JjPQQXI
0utCkIf2pvPuoVRx9VC1NtT5Lw9Vy5CXgIlFRLOxJwWqKDiQOHE2gFgD8WTcfqgXqTdXR68zFklh
eF/ATsLWnZEWexwn6R908BMghI99QdJ+tC4HV7B3A4ysL9kj6btuXwB9NrYfTNDjvXRV95Hks1lN
Ikkxfmxjp35yTUyZKqzQBGpYP0+nKh2B9pDMyObzMu/LaPggBg2c+BJg++aUaTxecmGSEUz/eG1o
P/WOjnSfHDBA1MAvAHyOwMSXeQDObMg0fDAK/WiMjtqk52+eD5TOGFw4a5IHIKPKylaAkdfarkE4
kZwa0j8XU1Hwz00JKgFLII1mc69/iV5pGD6GHmACgIjATPCfFgCYIrPiGcixYI8TIVG1QStF+hkH
0AytFFJ33Vc+uHKlwOIHmlxkpDwgBup+pdo2AmavWKnR1t9XCgkb7yuF8ykb0E/gWqFnkZTu+0rV
OJM5AQyEL2mGum3803m6dbNSJBcr1YV2+2I58/tKkalVFh9dL39fqcaeAA0vHoU32GtD0/hH4Fi/
rxRNWYNHjeBDvFmp2ff1L8DIFT7i17m3yeYu3lldqH9C1MMC/wWmD0aD0ELk/ncX/HtuL3bD7f2Y
hD8H4FcCCgUXknfDfIxDIzoqeYvbNfMQgkQaVJFr4pB9BjuN1Rg+UnvQ3shx15ZdtyU9usyIAadh
1Aiy41/DaD6e6oIjIH4NpGVE41K5FN0XMUcutqimxpboHuzi3ZZ6UN33v2ahhtWQE0+zkO2pe5AQ
4XxbGErtb4bAcih5kzr+ArwEwBu46l4Xi0YIANIEm37NQI6qpz/xMgOW+TILz1UyaqcWzHEPOFwB
XlQeIghYyHzT006TrSG9mZW3FUbm4icQ/FVrUqELtWC90+4QpAv8fdE2SCbNWnjitrW3dgbePJIz
kpv4oF5oszZub8aMAj8FAAq2aEiTDKS7qMgbZDMAmIusEobTHY1bNtkzM/rooPSp0kkSIF0xU19R
hQfAzr1hGZ9yN9cvrAP0zGh62c7DSzOSRfKQb0E5mC9TUU06AeADT52Bk1GdIbg9BOkm3Rl9+DUG
+euBtEgf6ELNeh6R3uRQdwlwmx5ipp2K0eix8yHaxlVySF3XOMoRgcyGVxkvDdbvZUvY5xoR8LR+
WUDDZSGgHYYKUdsQk2QIJ4GmWpnbAZhXwQJZSFhHPw4WcvQ5SOMzciYXUpt0Mtv5J2t7CwQqmAz1
ha1LQH0PLV8X2r7VgvCYNKBwR/QvON/FhWQmYhSBEiDK5Twh/rgoQyb4p3XQefxS6pGpPACKGz+l
qiO6y+Jv+ETSDpOB19/V3zTkALavIdwoQ4bi3fjKJjk8lWWbHPH5gTa3e6UjDVGG0YD4A/LWSe8C
1oxmoCFLd+WNQC0DsF7SLlq6NoDdAutODhKb2k+0tTPl5dFECoG8WL8XqZZkfouUMkTyAJ3hqhwA
K/6mLVXIUaid4W0qlzsP70OmiDlEtJoYXioZ4KFcpAA/WEsDaRypQLdSGgeJscFvzU/Z6M+5kBVt
+7PNkLf+2yRvRnRz5A0zN0vWfzNazVotB6JDk62msc9/mq/UmQbExVYgoDB8YmmBWV/MKd+Dyx34
qkJEl8BvgLBWWiCIvsoAYBKcC2s5I6MWb2FCzsVbY4n39AQpNOesT6ezaaYgJ9P8I8JAJynijW+C
TPwEUoPx/C7WPjoR8N6QQKA/JuBueKS7YUr1xw4xloj2SvBN8Euu1ICZbz7MybyMgPUDwKPfVYKh
ArFE2X4nOfVmJs30rlc0BUA6RzbeDEs61D2AsRg+YYA+YrFmO09hUIAfFWiEOv6gdyVQ8F7swnSR
YIm44cnLX0gUVCLwfM4QWCE0vHmuDh3wgBdUlJeUPQEEdAQSI1olUZTs7FiDEaIBXWzNXo3Izr5Q
qdCSHOxRYQDWQDQoNBfJUN5Nh4Fjzqt6MucNEwpzXNvndPI2svWIGMysKU8ITe6X7uiM34BXsnAb
EwDlBlhBMs0aX0y/qLdJnhr73Jr5hXQj7EMgyxwkk16KEzc7/NpGoEsIypXVY8sINJAlDvdcq1oW
zoj/0K1dgDkRnA+LJmrBvUhlzS6+I8zKOYQ2qx69fP7mDVOxdH3L+Ga2DrKsxvwnWBL5AvDzYCME
gcMG8FH5Q+ob1qPlheDmKtP2E7K9TiUSZn9GgXtEHrf/STcd8aHvvYIRc1yG0TAekECXZYt4Bmje
QhuD670FxhcEmObjYSANqXd7/6eEOqQLNaQuPIBrrnI/RfwW4DKNYWo/6z3DP4bJTw9pbCfPNui7
F6bm6N8KJ3vDS6H/ysO62s3diMPhrqw+AAPhZI2F/9WJu2CZRsa0cz1nfJvAErMqWBHKItA4AoST
e902N7PpbRBAz6NVBZtSFDPXc9e1jTRrqq3xT24T6Km2pq6sskEiQPJiG4JyPujjAx8bcDF3k4f3
8nZFpbm2+2eGd8NN1swl3A3FPu1sRLMAYd3Ru+mQWGAQkrc68q+BTyakWonTLnlrkjRorOlAVepC
sptqeUv1iP3LzCXTJhOs5+7R9+bkmNlZOSHqsLGBJJfYx7p1jf0weMOubwD0n8XYPYuSJHirEEm/
KBON/+AMyBQFGF0WbW3uPb+yvupD6Ah+3OAlDbm+xpHX8AiYU2cPxohmpznDD11r3Kc+TtccBLNv
te+B+QTspMsyqavPBZJuABxb+I9NPrfY2+cnkhuZUYP0KfO2Jneqz3alI4dgjj8AuRfvDmloLm0h
9+fMWrBZ46c+ytlTHqyztpz7VdEazWMmLnmE6DejHvdRGjbZliqww6It/oex72qSFGe6/kVECIS9
Le+72sz07NwQs2OwQjjhfv17lPQOPf3sfvHdECiVmaKqqwGlOceIELKYVN1cZ5lWBs0NdlCdJUO0
TnDs4vDct04iBa1CbnUHUpx16BRIJaMO9SsQ2tfiTLJ5GdSpg/ZRSXNHQrqS+cpCQBug8tVEb8zv
tQ1QIF6bBIEt0Gmks0nKLHaIQ/FMtlGhL4wsuozjdECJ2mQZFzKdr2NZyepzwDO70f9esF7SQ8Xh
Gni5QJ/R687G86meLllWAHWRoY1BD2ki8aND73j1HnjvydPkO+05bJJvuAUmT3RgUR+hbtMdN4vM
KUP95UQVYAJhRRMR0sUo547uJMpY8QqusFe8piPG0aNKCPjk5g2hBfMGziVmrVo7TFbYscWHIK7N
G03TGTOFOAOZ4RiOnWm9s2sQX12XdiC2i7KnbcnM70+OCcj/RUJioPPEuw6NK+uhaaZbsk5dzs5j
DNYtOkvL6u3s32Sgjr5G0xTuP+guQ9C4TRVKoOD031zlU8tWFpC5NrPK78V7fQW0JCC8TzGiiPtm
yDsAf9Cxj8BelmcAGJvHoS89oJMiC7W2q6AGnDWHLilYdhUDZ+N1UJG8Loemrt6GLsOj1rABE0Wz
NCHqDqksGvNuYmfHcAAAp2VBlgIT9G0+SFB41jpvlu8VgPE5Wy0+DbMpwZ5G62rDKFfvlyTFMGo7
3NAB5T4g3bpya178MLxyXWQSZEQBYHSBsZh8EyH+jetKiOepksnOAtDFJS+a8YS4uInf09jd49yI
NlbEnNe6N75ObTn8EtZm9mMN/YvnOOGXNBdsLUTYPrIe8Yq+ZdW5C23/HAQF24neyzUuLvDRMub9
ZcniHg9te5tcL9+y2DG2tR93aD4c5RGg0/UR6CP1tVJ2vMNLQflk2u64Rm98hK4q44c99OOPwkLV
NBGbMhQE92PFf2Re/EPWXvbFVO2gMdGap1H7xk3R2fld8eIw07nHQINkRnmnAfMj9x6l/feoQGiG
RHQYPQEqVUdO20XW6tB51gQjsHBhRRNBbwRXFg5bEtlp0qAb/4Be8fI61V18Ris237nOUD2zZARC
nwc0d5b8UJqDHlCp3yfc/z+XCpA1i00XlnxXB0H1zBUA6MzU+tNm0Da1thHg4bza2NOcgUD+M/FN
gHQfJeBavyhj4JeUcR+AYkbyJZZOsbXRpHsY4iz54ojp7lmm9wiOo/RJTtUDGcXcMEEjYaRbGpql
MlZDXYBYRbtEniZyI/O1HZLsWvohX5HYbni3HdxBHGatqXwORP9Ugk2is7FpvSQButFTF1U+ygEy
pML7cF50sr8Xnp0fAqu8BLpTFAxGxkkofx45unOW5Aaz/KtlRkCe1/3DJKNDU4BklutHj242XuS8
DB7yRA6oA6yjaFvqDthJ98LOY8+umrVle+GWTEJqIZYdKJcjPP42ix82Tu4mC2S5MYrS2amoR5ZU
XykdaNHBG+Oj77h/f5CnHJSwYEQ6knwUDi68B+vwrcWzNavjaF67bLKt3+fs8uETeI7xUoHC/vhB
js11B8Ivt9vTBOppNmar+wL0F2A0ACcXad+9rZB1cb1lKvbwL6e/Byvtqn2SoBNqHsvIwZtKYH+e
hxNgzS9lgIYHat2mi6xBrBbnd2wb6/2Eu+pp0Ac6owMQJPhJ6KLY/5R9UKEhKZPZMiTZB/f/Jvug
srj3uuAgKyBcLj6XK7O7wNwOQEFayam30N3hWWDQdEO0VrFoRzLA8GOCCWBPT9g5kGyeQGfIg+pB
GQ9L0qIzd+Rfg9AHBJ6W0wFv/86mN41464M1dJbhfyg8dn36kzRoYTrj9g74Kel90URFg1z1aZ0c
F1UkW62t0/liMwD0MVx5yq/OTQs079+L0lnQemsUgbW35fqaHrgPTo5KFukB8K1HC3dWggM0s/DW
lKkA3oZscC/TxI/dFLctGgj5MfRc97Ksn2euWnd9znezB3IWaLr7+Xp41bS3qPTX0jBq5C1xZdGY
1+dZW4z4f0qaytoun5s+IH3U+RroS8CXsaxJZ/obG20LXx197rjBzgX49CB0oE+iStaclOl/ndfF
Xwdo7cPDPEl/P9Yp8zCPx9SLUGFohuvZmW+k7rnFBn5Z0wbYHQDBOmwFY3P6HPCrkw3JeR7hpcQ5
J5XpnOsWzS8I0mRHhJMBzqnRxlmErjW7y3SlJoajHrp6uMwuQwe90KdGCH/FpDqwGhRPngTvbjTJ
c5X48tzogyPrFCCC+nTMnKRciTb4R0Cq85hO6WAiEr+zJu8LjTwy/+hulpJTmgpc5q7AI5EdnByl
Tibjz55XGi8s+pbYtfps+0782ETqarCw/YxSKJ1jBYIbTfqofjtJgLmsaTbz8BsrShdw9iB2jWr/
VDtSPGV+Gj0gULbLkiB/IlEfgOLPzqx6vchMK8zXouHpodVWpOczb2OkTvtAaoNfIyEUTy+zW+1t
tCw81y1ebxIHAYbXIvSSbT9Ef+d4e7iWTgeUJYDizgeS0RAQMGsvjtl5EX1QU5UZrUFPVm8/TNCQ
HIPSke+b2vv2n07+XAuvaQ3e8/68nGWd5WI/+AvsCnn1MPi4DiD7jU0fiXhTahoTy67btYvGwb0i
XhllAI2nVq7Y03TmBhmIEPJ8X0h9i//zAGSY6IBg7tMiJzULicd2BfAP4HC5w5uZ8FHNXZW5AaAX
uKIJUqEhI5PFjy8AG479VLWNWTEdfN5HKzs6sTIqfrggUwJoZJoCvg3k3hLNDUe8jhZ3wNAMIDsf
+Ld+whuuYRc/k6b57qFQ9FOQKB/vWUAoCctPAZqUr7VkyRaNy8OrDOPnLLXlT28aj62ZuH8lEqjK
FTdsPHT96tTbwtj5lmU9e7VoVuS5Lk9tNIj5alJ0y++yEUC81hj2jy2AZXdtjUwE+CpzRLFr0wXx
HDi1aJoOIMzR6I+p2i4yNBICY1GF3a7NGZgWAHsh1gKvZ3uUZw6PpCimdkCayAjxoggZTSTYjyMG
XqAiJNe5kyEyn8G8GgBoBFdDh8xzjqMjhisZmI3XoMerYuvYif4ebWG/uLmynsoGjEfC5S90yF0F
0InKuNMoEr7EjrQxzjTEfqTcgNwh2NMQRatyH3Df3jDtDUwvGXLF8TS7i/Cvjs5tdp64tRKImz2X
aHB8UHn+qlgWvdoy6052Wk9ro+bG54aDB21U6BGrgMC6CrwW1V89q0DwoNGb7Wl0wVcYhzGIkP8Z
z0JSmjrPnZVMfdYWstzxvn6dXdBsmXAjvtDpLCXzyAYmBDBt4ZMFrqMf51gJUKKAx60HF5u+r0D+
NO/LQUYlei0blLT/ltc9uBZNUFpvxt8y7PjV2Uy8RzCfmffaSc37gLj8JnCATOigJX0HTvHmACZy
+7VD9ERUfvTNjf1ii71jgZBU677UeER3fgsuSQ//veiALy8Ot5MnkQc/SJ5VeK7UrehvhhGiAjsJ
2Go2yNDXy1MvvCMWUIBhXmo6e6zAAEJoeBb29mHaHIKg/JybbX8RDERpXSXw5+qd774X+2ItY6NY
Ix5eH0LHsACa0o93BiiCDBhJ+I0i+Lq1mz7dBqYDbbdmO9A01Q+kHHBZHPNkANEyaccIUiIhaQJ7
S/vCK8IEWCj/RiNw+PGn3K/EJklsAD7T6vWryqoe9CmYG4shBSHhGG0MWitzUoCmCXl9MwcebswB
KDSvlUeZhonlwXzdflzbD1Wuq2WxMh3Koqi2Djam29kCqLubsSrB6oGWw20xIlhRIFhypTOhufVY
NgC7rokuH+Sk0QFTey2R9Xsz1faoz79Z6G3ae4bXnOgQOj0axehUTQYY6Om0Bzz7PF/U7dsZTdDQ
BdINWyutk0oFG1J/Z/7udJ767Y6GvAP2c1N5zeqd4nxK85PTuuNZYXsFusOq2dDK75ZHqyGyr82n
hCFpWBphbe5rYExvemvy1/O4jTxrjdBItPWasLpVCatuZi2BS9FpNrUmnqrdrDkkLVDFLNPdv41r
8VQBWeZIhp0PaJuNafk7oI81Z/TyVuj0ZHa9slvE9ChI8e6Ahq6NURntmmRzAGSJrJAQ1JQrp+vC
82JWdrw5Tm5sH5RjNxubAdy2B661qFnxqwfwvAX0mu88zgEhbTjNcwt8IMQGRX8OrRgb2zp1tyFQ
zV8qAZxOAI/nP2NUqGlrkRnf22RswPdpv8bM929+LO2LYfp4JBTgZfHQ7rNBa3S6iiueHUYtnCxr
uvYtgNO1QeWDVRMMSCDM00Myo7OSD8ENVCWobWZAOv5njlxIF2lWrwO1+4cJA4ltvDSaPxcXgLGo
UAZdtjs5/MiBjPdLBMFzEg1IQtegQsors72HdRkdKnMAiPgUggN4BBxzzdzuE6uAi9vXzP8RxD8m
1lbbyRZs33XC3SVGUKCGo3XKbS1ACeKh5duo/SLAM1wV29JDwNYqBMacF/xBxWBabuxyKwFzBDqG
0d/Os0i/pdcA7DDzEE0NwzZXXEBHyJVlj+K7MIxdB6zqCJ8azVy9mf40sum7jNvoSwbsqHULVoJH
IOA0O5bE1qVTPDkhDq0ODe58N1BH5ts2b8uXNFVoFJbK+eqFycPssv3MAg/RAzupH402kF/LHEVv
aqrdZ3A3NNtYiepWtuXPyEY8MwL+fTLsleOaW5fj7wCo3mkEP1IQDBug1KXgdRqQ1OOgwsr1YZ4R
YENIbAs4fSZjV+FI82qHrrXmWcYOpegOMWirP3smmPZk5Dm7ynG9v0DfWvOq+wbk8hr3rbrC89D0
nisxfSq1PAW8/7oA4e0Nr3rWrbZtFNXgZfEbHkmfGgC1P2cOXmywTaq37tRX69FC6Bh5x/pkoJ4z
B2LUu8MQDPbNGKRCwbwt9+jUBlmL3Rb2DW/O7yxIb7H1atCNOZb40oQu30nB2BOwdZGtV7nxnU32
tmc8/EuCdHDjhwgdApZLXRFeVZthKo2vBujAkcc3vqMsDU+yHpgyCKx1W9zAdDskb/Z93owgiax/
kEeUMlxs07Ffc57Y+OGl8jyg9Pch0RjyaemX3wNv05JDG8k4gH13J2WAdGOKvezZ48UIFDcxbRLA
ETyTrPBf2AhkYZIg+sG3QzThh671bRMPSbdYT2GS4Z8GJomJ5JUCBB+IYTH0LEBpeo2FOjhokA0S
MRLcDF20J1lqmPaDjJAC+u3D8MJpzT0POOvaR1DL5uaAfXXREEmk2SQKA1ig8JsHUXIdUhsJN+iT
UWvhruKnuE0mdhudhWlEZ8ASJxL7rz/HuOFE50Ef6IymJTDH8Z6nhZVpC3e9TJGnAlTW+y5A2Oa3
XZHiPprhfm1Yqblyy2w6xI4mRewi3PhpbPmNehu34FEBlZuL+UUffBmAB9KHRUZDmgBF3psf2pXQ
YfE9r0V2OTqjQQSKYtasUwdAyofABffci9Gj2sxqovBziBsYYJhHxLT0UDS5tRlQunKgoe8gdxg2
VXvlwDz6rKZ0ZztJjVZJyZ9jlWxNLbaqml/jzkfOU/to3No/TCiD3tCCAHfNtzLowz35AFYYCJBa
v7/QcGLBsYha+QQAcBSxp9aKjFRTsJst21+88n5hj+2dXVmDtUD1PwAdpM5tawxPudVY4KEbruPk
lWI9Adpjg8eIv+V+ivEwOFvPBE8HKYsQEZAiQW3drA0UewPY+I19IM+GmyWPraY9ydFrtjZsUJV2
YZ1tTPIFJpPX1OrlxTP5a2CM6TFDrBPBazTg7vEz/lXabRqiuBhMsBnw7bcJIpbhCdm6PfJ0zsmW
5ojUegqAQsQirwJ39zXQO/o9flL2Cyp9mrXbApaFhq7T+9sp6Yxto/ceHqqgj84oFSJsUC4KNl6F
xb/SSIFsB4S01kqFZYy+fDDy1KBGf6TJKnAEGHZGEJ5qS+Szsk2EhrQDDZlyArw5pPGWhkYWsZPp
Ws5qVs4s8RD4w4OXG2rT+p69GxDNfvJAYb3xMtDJJglLn0jWB/XLmLnyQiJsZ5M7KqPQd2h12Tru
pvRoBjEABH8bLE4yADlmYLRR/+ZgMfhPJw0PkQMP+/5ssRho9rYUjylvw3OppvyxccP8EbVUyNEk
I9JNv2V1DgBFafPqQDI6INcyrcHr4+wmvwJnKjA60IcTZmpLbkgnRTnDxk8fSxGyBzpkIlujZdW+
LqKxj4YL3of3QHo1Zy2alLWoDrWJSq8PE1PMY9z8+3KzTPjaNip8vnISWe4X7wCUR4eTM36Jh2q6
lc5fNQvVFRC3uLVKYMHdKoB07sPAKVdJ1AzOPiwzMKggBzW4T6BIcO8sAcYXiMpxs7YUIo014txF
nrtPdOjRNeUaYXgXheM8qayb9oNM+Bqc4LDgYXO3jaC90qwDxKGTaBXob7V3sq+NsgagY1SfSIWN
orpaDkhrfq/g5ngP6U1h7UnDZty988ZbCdR8HgQeoyuWBcguVsOlKP3g1ugXPDrkeigt757lRX76
ILcNK96CbArMn1qNdEllMLE34a3aLT4W01YMX10vjI+LPk0GNYorwGCKpOWf1xDgBedqIz/qVWDQ
Xi0+S0/kK2wT48PinWxRAGntQj91Z+XFItRvrAqVMn9+QBoiGjyt8kglgHn74ztAI83db7oIZbgD
WBWjKlnJZATDvd9PJp7wpgf0S9s3zzSmwzIkG6DP4D5XgjHuGrkBO1k27sheHyAo6WarqpTO59wZ
xqNofcCM6WGhwETJc2T+vM50PitToh4qMNWJZp28+zsfUT5JkyhUAgmH175UXZE/91zuSIlFXnAF
Dt7bAllfvl8AiBNvC5AyLdAUrTqNVuJ+1gs4DUCiA+78QCdw3K7MkcmLj7aNd4cAKNqbvgMi+IeJ
D8rLEBUlzdkc8PCBIxJnVVfnG6ZLA+eFaKoCQcMK5Bli+8EzMHUa1AD9vhhX5cMhKYK3qwojlEn5
2dM02sljVtshuPNM4AeC0vuRDh3rg11T2N2ahoPWU3ktj20qyxUL0nTWG/H1npNW3clTrPi4zwtk
SqMGUZAxVycVIH1UR0ghcB6pG8k9F+HbQXc9QinU8RI6o4NtV2iXCZ3XD3KyZpEEdRNDwp48ksHi
Fi2OMUIfzJhXpwnf9EBFrmxkgdyEH6bSz/ZDYkevxlifyzEx/9b/6oiRjxUwCcwJMeMq2iZhyr8N
/ZEUygrMo1GRuZcqmFZ27IRbK2bWJ3MKQYJlBeD+dlr+SWXO25D4LZBQ4IDCy1GWo5VpVqZgIBtA
PE8ivBUiXKXtyeD/w57cLd7/zXa5lA9r07CJxjXgk6vjNKru5Ht5d6KzQQ8XGU00JX+vQrIPeovK
v7myDH4J7TE5gkYjG1d4jYiuUuxjM6mdE/eK/FKiE7z6O+tl/qAa0Jw0qGxZp3FY0RAB9eYRBcL1
ow/eQRLRKHYjEKsYhURwxTcS7L8qeTP1gbtAHUn7EUkCZfXthnkJ3uqz57QD5SA9sytUt55ty/9K
rwckmsLM26bIMmzm14LEA8lqnxnOcX4FsPp/s591I1F728Tu+QacvnInNHt6tSuAthBqajo6WMwv
TnHWbnk69C7ih5gAocikqQ1zebJyoKXSkGa4h+3t7vcMyVxuQ/udIQDm2AnZTtByZgeJD/fZAqzh
yRJZsW3ybvwaWDlKQKt/lddaDtTxj/ocUJYgL4v9bWkzNDhYdf0Vrz+P5jQOyMs368Yp03jl2SUK
0Nzqm+/hXX8CRN+LqhMPffNFg2SbDIDXXtpAX4p90EjwaB/3Dr8LlHWgjzS1NkabZRtkF7sncwBx
ATbB5oGGTVS7j9ze8zRDhR+YFp39UOUdgMcQUKzU2D0xG6XXFiJAwJuDTJW+emhAtUrmpNEFDnhh
TDQUz144IqVFpyoQyMGgd9PyWnH2AGD3vxuGkhi7rBNsq0X3kiTokDEM3NsA56ZekMssnxCsWKPC
oXvpq0CDSmXYd3qGWpV5oH642dee+eKX7/GvY2oZnxMROmi0qcRNjk0MDjKQ1SsUnTyiGLMC8H8s
vrlJfFA2WnfCwK13RtIMG7yrV8d8svirlcl74An2GDpcPHcyBkZfyV8nA0+zNPe9NWkhaP/eqEyr
u1t50yNK/pyn+nmMRn/lgAztMM7/TJnyVyVaIQ4u/r3jNc3T2NP/WCj1aB4XG2xim0ea+CAzgzTf
W0XW/aLZzBYSPMsyHxWqh6Jx+BFlOcjqK9THGs/IVH0fRjN7QHCgvRogUrWxdTE2JIu6dm94tXGm
URZW2QMdQPhX6jYj/Hy0bJltUQBiSBBvmIa1AlviBBbRPrioNgsvjWuY3QpQjsHF0Yca9cxbNqIa
jnSAJAOOn7oy8BvCa4cAyc5ZqjE5AIQIvwiIUL5oVivHG1E7psd0thwWmQCAuD852TXuO5DrRc29
Lgrjhj4D9tLGbbpuPOEfgejNXsDAjLCY0QRbmi1s3z26EyilyBRcosENPap3miQRkhaxXacvRqdd
B/1nL6ziG025lgcWEbfIjqRuZVm3S6sEAS19GaYxTiffRDKLZiM0AT+UBYKe+jJIA2U4K4ArR89N
PKibYWPPkaAzR4yGd2jsKX7KlRE/SfwPZaVIHkgEGiPrGg8o0nQGbCEKc/L2g+OjBTIri2zNhQNe
L2ZFe6SHMN83Gep08UZMxqDMre4R4k/keBZlzD2WAa/eyWJUO2053tu2s9NBTPkKmM8SpOvaqS0/
mSjDv5MDPo3xZRj5JxpV+rJLYzQRTWTxZra3I8RamBfLw5t9zQ9j14IsTGsbnQO2Oqvf04iuDI+a
7sA90LsglJ7jb4OikE1jpN1udhBJ77WZUgfsc/iCwBFSXvEHv3SrJG77u2Fn4z2cnOHeSeyDpjrx
94EDeu8VAtXhPnFcsFMkQ9xsf0akT3NZhK+edP2uhG6fNVtkrF6I3lwIuzsy5iEOGnb80xB2b8NK
FxzQMJCo5SXy82VItjGqlo5txP/HViIk8ZDjxrytgLJ8HQbElld0Wpj4xxntqNmNvYTQKXTGUR9A
643MKwr27Hjs12EJSs61Wz0Lq6+fZnq/0G83dgY2LBrKRtlXWYSPNCKKP2NUv2yRhGcERLpnjpql
AzkjjVy43bM7PpFDUpecvzmkuaxy9B+vkqvRwUYjGKeHBps97FE6Pz3hz/gJ0c8h3Y6RgXgzouqz
DikKRCAf7D7uNn3ggfkd3UTpVtWanM4P2v07Z6gIvuNXB9RTcua6j6q02G3xUjtBjZuE2s8KXmg4
hxIQZqt5nDQC/+DJMK7ni0MQc3roRtdcg9vT3i5+6CwcfACS5DUDGJH+KCTMrPaQqTS/0FWTyDG5
h9avxlrXXlBvbBki/KJEd/H1ofR9UEvos3+T+VN7CLpMHRdd1IS+tyJ7kvVRUO6bVP31n7oC7Z3r
LjPSjYGt2DX2TezmUtbvY1bzCVVG3JpW8VjLPdhE0M6glUaUZ13jWKuTUoVOO8Mc2zPJktlETyeo
ksDbAJyPIgtnuzePpUTZThpt3oZae74AfTYKNIQYAQ9381K0Cjl3kSHd2577k0bvZul0KJtDh4r+
E42WNUkZ/fh4DQdL+poWmhcmnRIbq4vGs5pl765Df1CXlxP6VMwWGRz9lZRo3EQvoIOan6jK/nrz
ozWXBQESe5GxBZbD3597ueDS52Ib+Q34WcnV7LbxWIX/rwNdulc2f0edU+3rIu0vFZITaPhiTndR
+tAlk73Hr/1l0n93o0KeDT86rUPqpENTfYpsdgsQ+t1iTLPLkPRI5uLJdnA67zzbV3iwgeEdCUZ9
S6lkP1znMz1E5xRScGBX3X6YmO8y3oQb4zyttel+sxjTPcj5U2WZXRy+W+S3F7J9t0iIcubtO+Hi
p6nA6hMlmP6wfDwmCJsihLQBxrYCfsXQnqrGt/IVndIhb1ykdPVhkb1TpGkaLzp9EqHp7J3SYrl4
y31ebCKzn96tRS6Ulx69zB/XpWgq8Oi0/jnos7GeT9+NS2GgqX6es1HVzAENd6T5MOP+mc5GbwC6
8Dv7ZYojSbhBilGu5+k4a4x4s8wz8QOFGeMFG+buEiDvYALvEUjK4PlZ9ZWDo2OoAeUFwEtJvNa7
Kh1NnudB7DbbkIxmubZe9Mg2UKiLn33Ndn+uRSZuJlFoZtoFIs6RfGLmqe8MbFH0wMrK+lS0rUCY
WM/1jXyKfdVt2KQKkBmaBQrMMeGC8bMq0vRKI+S80VtoD0fSJ1FqJcYu7lTwtoh2ZLF6XHXIByAQ
Dh904NE2xtcwr+6kY3aqAxvfzO/Vo6ypN8E4NAh7/XNFdZPeqiqr59WbVhrXxgBRzzBE+dpA4dwu
7CWYTn8bgEC+00mSaV6ZPsf0HXuBaL4K08jDox3q0Ka+UDIEE3GxqSI+7ErEN+3CLO8KKHi7wQzB
YSlcEOWkA3qZirK/NENRvmaEURA6z4ZbVE9lHJ9JnIA7GUESpA64z8pX8gEUeGNHs/b/+vDtQuGn
UYjPnbUq67r67ifKWUdJON0A1R+cx2IqtpPZ1n/lmbcz65F/L+pRodLUlU9ZzQDPjNfb/ShrFEe3
/Ve/j+3vPOufxDTUn40hZrvR6sJjCmSGxzEHPhRpKANFik7mf0VKiKEldwgvY5X3V5DA4waZRacw
DvJV0QQl4l+m8yJUYqwHZJI1man7oppk3KkuQCm1VO4L3inCo8zcFOE6rdx6aA1BenF4AuN2i+hj
4l3GEr1u/gieCjcwHujMRAvOhoODdFOwyBcAfShPCbJdl0UFtNr2Marsb0BrD9EjqR0EtSnxlv3d
scfxiNbE8FkU7icz76ZvfiFRmz+NyYMV1clNqbJZ00QP6Pwe1S9A535Askn3yGZoPMcbsb8iYeoa
/IHOKlZ2aymybFcwYYFhKRZ3k/fBaVHhaJW+dfpDkisyQx/DeIgE7n5vZszqNmYj/XnRxbjJ7Z+g
csuPhm/9kvlgnGOnBRmNKv8KDTMCR2xpPvptsPX1iERAG2ERK15oYNjlOa6VvNPIDcDJwSIdOdLq
vEXGG2+Y1tGoyuhTC6Ckrdn6yd5AjcCnGEXLe3CWA6JJz5pN5RxB4YbmHD3r+KWHVvMY6PB6llVI
ELiFibQ5JlPu1y+G2gElKunX2OzvlGGCHUgvCtiKr2gt8LF1hZ0MHA99bjCkyUGgMS82g+EJgej4
Emd59xjLit8S30BhiqMe6VA1k3nt6hCVYhClWissBvPiyuyGvYcPFK20t0BK6b6QBvkJIxdlxYH1
N+mTCEhI2Fb6aY6t7z+OFJA+jh5qBGYZTSQu9j5ogvBWZEYy1fTdvorjci1rjhVNBpZRdP4gYzLy
ZIeuUNzypx5XFgbJzu3s4t0HGCtPbVVVoRhblR7Cqg7eTF2BIgZagK4QL+nVRtS2sZ0/UomKzHUl
GnM3X2yL6qIEmf+1FcnkPABFfz50BXBPVjRum1+5mRhAEwhHd00ioDCGuwTJ7ZWlOYY7VoG0Bazt
F67jqB064leyCtk8VF77z1DHYEmZZj/YMu3qnTKFZP+ftovyf9qW+qqWhd6t+/siQbVQ7bucRxvb
SQfAxKIoS5kBwnQF4G97FoBuKcBTfWU6Dr9GrUZo0kNfyfTeh14HzogE/bxdkNxNZLkBOIGJtvtR
x6FzowGJEyGGXdojKUSyZcLyxpsYuDovLmKko44ciJfzKosuWvjLVSqD4bA4qScjuoBz5EwiJ1SN
j1rFAm80BW4pix7rh+5BDnsQh6V3GWb4DFLxdlvlHrq+UGMzy+gq/FrskOTJrot5A0JgoFAEqB7Q
DpaJyMy++q5vHJdPH0qvPRUy/7yISB/xLX9V2WO1pwlaKohMdvXabkMai4FlYxNbqBitOXq9+Uuv
xi9jVIS3xdwTgdq1NoKfBqvlukWr9xZ04qzcsMgM1arLQ+SUMstFflRLy4rxy3wahCEothWqhVgF
2eC53i5KwD/cpcNXWzYpEsHhiibJqtCmdPZBho7yZheByHpWVlHIUfgJn6Q8XweNl4uhISl2LMZl
0rhFV/xW1KnY5G3uPPt9Z26i2nF3vTk4zxaSh5ciLUGB6NjPpDGIaOeKyD+7ZZff3IkztqpHJ7+N
nTrH3KtOdZxjQs+OZmQx3HuyHyBxB2AAWegDqdCByxJ1pWEmd2bWmHCljUmxHcdwHaOCbrNozw6n
CnVYHkqb1xPZzJaomMj3OWK7sw8yoqsgbw24udDs0j+TaPaor5rOpswfzr0at4v+Yh4GCsUyeXzL
uR89D0b3C1yj43nkMn52Qm6dbOxoVzSkQwcNYU3jOUZc8pnbYYd6VNSTIosZ2Bs36dBQJTnCmuhp
Q9cuYHM2ABHALZMN6JiWTZtsWOGzTS4GpMEU+G+5hb0dDf3Ba290wE+nvRWGux/CXJ5p0gxydaOz
AXWZlwJxElKdHdNE0+L5jTf2b2ROs4tfMHbLbe2Fw/8Rdl7LkePK1n4iRtCb2/JWJamkllo3jFFP
Dz0JevP05yNK09W7zz7/f4MAEgnIlUggc+VaS8t1dZQ7I+Oqd4JjUg/rYBrFYukrdrbhhKeCM7eC
5hLWNmgmp0U9ah5KRzuEAs7qIFyLqsq+TdyWWEh/Or2aHzpVIUCjVam2SYhVL8kNMEZyMX90e2fj
jYCibj6l6qs3n1ivy01G/eqS2sHgTF4yPDstdMeA2hNznTiKupDGESBEf+tKz0548ckzP7jDfQD+
1I/lUDXPNewKDwM1jxqRqGfZtCItNi7cDqu77f+1qIN45VEp3mQKxq8JegSC36wxp2WIwaonsxvd
YiWnh24stoPefU2D+B+PcRsumsztLpGS9Rer4Y2m6UGykzbZVPNs37TvTa7r1MUyshueqHIB15Mj
Z932GGspxfyhfnDciEACGV5IgOjdG2nzQF+v26lFSea/+JXzstJOr60q9O19qeyVEa90v7bF8j5B
yFKrb1tJY27G2j7Jm00MOOxUebm1c7z+QY76VLFP49zIoexJmxy6k/4jC8N8+998Y69wbqtSiCdM
NVn4wSBQ8CFzY4V5d0lgnZYj2eh1lUMqAQyw8bX+WdpqV7kWIWcDOfI9vg0lNW5z0tSV6OgOGZgB
uWj0MhX0ehxC+T0QwhZuUBx5k9KlAhgoimPspU02Nschd9mUjgNNpMYp34mdo5ibbLDtY5gRdhR1
FS7btPmydXpQc1f/5SMd5TRB9jFceVr3M4IcfiMn7nvdV9xtajmxl3SU046+h+z8LQzrlnAQ4ZRb
MwdkfhuWFMX0vD7NObZrz819Utqqfz3k5M1030328DC7JjjcV/75pf7dQ9r/+FI1AIJVPoSdbr0l
ZrUPbbPlewq7Q2b5NtzN8ziR3d5KnaWlw3oWzrXkt6nfurcFcq1c9Vtz979tdZu6W39b+tuXve0d
xzB0uh7XpLngieOFSmno3JWNXotV3xTVIRDzRDZP3LpyOlYSrhR2tO8sSli0wF38d7/btqT71K2t
D69ym/sXkb2bS98M6UIrNDKMpf/A42WnGAiyeYhNPUiTbMwoCFbQowbru032NKRT9iJorqkVI+IO
nGEXzWWNsrlXORoEx5ZtC8z1brv7RXp0gDlGfRQdZDy9NlUwlQTizdHhXsmJMLq+JZ7szr1Ic1Dn
48FUqHnQfLKVaGFx22iz8BIhsKVPvfskm3AQ0cEIR/APv2z6lGSbvhdErHLXfUInxH1q4qZeNnU7
bjmzjPESZfVXRRHusc5Thnm57c2quPlWquGBFaf+S7oaxVTv4hh9zFC0HJvKNF+6HkR4q5KM8omY
bbzzA+MqR46em6eQVGZ2mKq8XAZiUFeaAjJzwX+seZLz0jNLXHtTEtaltKEPHqb/bBpz44q0g2PZ
LfutECJfKHmnbRzttTWseMG1tT5NWohwL2KKq6JXfQibCu2lET6keybPsCDRtBc9rY1jM/gwcs6z
fRcnT1M2bXKlCF4adwPXAWuSYqW3ivckfXIQpV/7z0uKrs1X1PmCSpa+8/6VgLmnWYgyhZrertZt
78KtQT66OytFpB1Cvydkw1thgfQEkn6jSwo9oX5+4cvW0cfo5M1NYDfNsehRfjanBq6RJP05qRy1
qvRvs1DIO8em+0TNZrzr8gQCx6xTH1G9RxJtNLpPBw14uaaNu2gRm5P9UmhKvbEUMzjGvRM+dBRw
ATCPg++plkFEz/5pOjw2qqK8+Y7preLAB+E2xfrRaihi1zNhvSLe9KnbU/rT7pWVnaO7YbZ+RPzL
7LJLRanzzh9C4JeNZj7bc5M35j+20xLY6kGoUj80nSbhvcqRbLRm5hBtRgpeZg9I1OKnGkZ+uVru
E/J5WJsKAUBpk25OXGyGwegveVp9GqX4bg6T89iiqrBpMu7c9jysROGg7ZjZB6WO3uVINk5m9o8m
UP1fTtKcpcY1Ssrq+Nviym2pqgjtzd13itVz0fUn30+zpROU0AHNJzMvd6jk8szw/zCWY19tKIbh
DDe7y570lhPSVlgpW5To5fZOdC2abjoiIpm9TAassy5Q6LXhqdkLMb74VJciXshZaQPxBq+FcZWD
Jg0qPoFlfZRDCxmXzdC43W35WA/tQSNSK/zW2JJ2rJ6VgYYI+KIt4BmTpipLWhCBJJsAk1TP0jYJ
btZZN7kbafPNpHqOKEk0tD65SA+7djuYrYdPOZJNOb/1eRPGt0UBOrcPelluGmBiPQjTNjsbEJ2c
dYjFzjaE/ocA7jJp+s3l1hVTE6/8dFSW2rwEKEm6FuXoLJuMFGpfkn6EHWN8irR4eooMJAjjsew2
d5vTV8HSjtoQgAZ+TWKOT5aR5AvNtYlmmWIfAlc86hXVwEVtkaQaIxgw50b2/NysHuKAE3sywWPC
Z70B3j9P81sNF7Fredu+Ttd5MTpH6Rz5df0ge2aQHgxgPwc5ChKzR5yxURxKQbMPRVEAgdeKSrF/
qS9SyqH/rglMB8pcRQNnbuoNw9VUiCjbRVgdIJXTHyKnLFZCS9S3wTWebFCCG8QfCGArquWeyib2
TsXcyF5kwfdqamTRbj7SKJvbeCQFcSzQWf9zneNN3aKqLFJwwYXkfviQaNXPMgPJL0febJI9H8qP
BzsYqlUBAHJ1m82VTF1InybU811kpZ+etPFnzmHZ7bzxXAdrhEdBSqRx8UwGJ1kVwil3wMOT17Tp
uIVUhuAHN+JXOy4IXYSI68rZIe39fTMV+VLOiiYZT8DW0oUcJlPbXQDGXeRo8BXjOSrI8ep6uEQL
qd+OyIEf1LmhMME4lL2XKaR86DrojkdapHJr6MFXRRwSgijejrVxdiHtPt4bMalfQ2+EqGFxn5E9
Od1R73Zo9Y/7nDQXQfDvgj/HKi/pta0M07lQJ/FkVZ9qoxG+zgrxVM6WiEgjiN3sZpJ2AM4An8F3
wp4onqQp95Nd1kX6WY6kfcx5IUEvdJImubvaOBdRNa+E//utoaQZvx5ff+GwOh79pEvDpdoWH/oQ
ewfpL1c6XvfPCA7wMNouC0IBEZzqGeqeHAnjpOFTW3dtsBk944NwLPHetIPGToHkWQtTZ6XDykc6
pzZXug2sxVJLbQWVbfU8Jt0IVEsdntuuIw4OL87zIPQa2F/pU1wE6WBWRekVZFi2sj2nukY9JQ3W
WI5Xj0qWVSa68NnjWgV4m48YtX3vnm6Uc7SvQiEl9N7ddKlnQfvuDJFyKC2eKNIch+heT4knIBtU
01clDzbwebnvo21WO6MXxlpuZpbBD9sxpsdAMaunJpzevjZFlC1TIG6QXpGp74JhKF+EQt7p/q3o
w1iuOGnVv74VuJead7Orvr4VuTpvDCKWDuWwCyelegfWBuLHoudw0Li8gEogYQ76srX4W1il8yMZ
ymhpUa7+GEPaeihbv9oUmm18o2T0KW1q+0eV5H8pfeK/lE5BTrtzk/2Yx+HzqFEFJD1siAVi8OAf
Vtl48KME/SkAlXVWBzUlPekHn4b5t/QMOKEsQycXSwVVuTmBFl1tcivrgjJAMJpEaKRNFItm4LUu
LXcHOTfMkR6SqwGfmptDE46/71BSVNb46qBk6wR94SWou+okG/JBsB4oYi1HnZt23CEEEJLMHltu
DXNXTmVt2G11fUOJEOx2Xh/vRRyF7zxsTlqbj89UzfZPSJOtoUCungw9IRJlwiCZtQ7ci3ofXAnC
hxcuGzursWCmz43cXBYtUgjSeeqb8WK0f0UJpcpQNpZF+FTOjaO4wZPfq1vNMcezo05fJmDgP1VN
ZAfpIO2qoWYUVBCLkja53NVFsJbNzW/ejUxKtW1U8XfFXwMZNv8Jilj/yWxB2mvuEOzIoftPckJ0
/kMsDP8kTaA1UFWx3+5rgikln6X1+UWr/IsRRMFDQC3oNeABug2nTKwsp66v/kxCGp3lFOfD5upB
SEcwdirBIeIe24DXrNh+kpNyCdETQgnToC54jF/gCY23nu8Ne97z0ZMVVMgFVBA2jukHFBjNZ6YW
7tIgUfSgAcg7TpWqrmuKvd6CPDhTsqR8al4NLWyhreciiJOHVvIpmJLoZLH1sJFGOabkEpLTuPmL
F0SBKtTsI5uUYOsuM4mBJpkaLPWxyn4Qz19FUzR9d7IAtehaT48kVRI04fAYsyl+p/htuFRDZV2b
GviGYpJ+Mi3DoiASMF4xEc0KhGJezcDIHrltbOWkXJAMMysHIc+lO2bdwgpIcjWj+r3sqIAzUrff
txS3vXfaVprD1BopveOMa/Wt9j22udqYpX0lPRvA3kbJcNEF2nc7SCBIpZj6oUZf7vk/d229qd+T
jnHmXecKmw20wO6yKijs9ifTP9pu6h/l8G4j75dTzHiSlhD+SvhBf7ndxrDj8mgQYtwRH9sQWvIf
zRm/y4FUWxhtph8knDcXUIXmZHnXcrZQoRIaKbJbyNkKVBKQZH8rsb7S9Gs3CfiVu6E8rB2aDqrq
EsVJoC6cYfn4BQ+qbjdvVLfYVWS8WWDqQcA43W0YVHwG/IGweuV0xtt90VCa/bmugQuvfbV8ayrS
ZMQnrWtngTKKPP+zmEfS1FpiP4VCvchRGWb26u5fgJ08qhzpQOIMm2qyjIe5kuAhiGmcEZKhAE4y
aTeANj3Inmz0SdiEnVkV54LCYHfUzKUL0eTOmkSxr5D1WsVtNL53UzMuDM3yzynH2NcsyGA49kZe
COGXGygd8rSt28VLCOftrat+s/UuPYKuTqiNqr4aCsqTk7RB4Tzwi/w1nUZvcoH0GByNLBl6Agfu
Z52aNrfGdMFLG3lY8vAbvmzwqiKwDhp8L21jqJe8sX9bFAA0B7C+FEGfnGTTKrAfBNNRdeMRsnhT
p4WZkW9HTue/HMN8B88d4XzhVEvTgoq99VXw1L7jaqupIfcddGry6MOE8ih7vPu7xIkvolO+LPno
g32iAHn5h+tYd1vFI14q7XKBUQKni6YUVtd52yKPB+5DvbpUesc9+9XgnoGgrqjRB5k+mxQBGHIh
J8DBGKvJFPz9lAJjVRBIN8ILCXvvDEcPH0nl5ind7zvKYdvzKIhJyoI//fdL3f3A66RHkSFnDg7P
9D47s9NfHXWWUtKKH6Xq6q/evyOq9cEnxFTK8rlT6rF1l7I7WpSobv60prNX4nlLKJ2eQ1IDpxDe
9G+hJp4nNUke3WFovtm+uWwhlbgOXRG/9u5rURvoUvlxBYybZ2ZdU6wYGTBMuFqKoKiWUjWYaQ7v
W6rLYTbsSAMOvaPDnxKu5lDN481GhgMyRd8mTUfQLl8rcEBME49wuY907Gs3WhV5N+do/M8IgMum
mD8espnk50d2ffkhSkHx3aa8IvzRuTCcSZM7tN6xtol+iWCvWEDsZd2KXdXdIg+GYC+HcsLwCri3
f9mCyO0BlDam/dE0zgei08olbv8RMwOUVYv66V/LrZTa8jvlErb/yALsm9NsYYWsxo5VEsYQFi/g
YRre7S5dt6A/XkHU++fQh2Zc2glHeytjQHpFhMb4nnfJuvaLGKgOshvJFNQX2QRWiwTiLH30y9TM
sQMnIk76yy5N1Wz3sKsd1cQemVag6UWwguFBPzb5pB9N9CFWzeQgEqEI/VjPDfJNcbWJhdOtTRtw
ix9CsxkByNtDH/opR0oazKKx0PMELd+JtJHNrh7h4lA3vm/US3de1btBuweigMpeZdrLNvD6YxxF
47c+JEQ5ROV3CI2Sne/nMeL2qviO5sxj06Te8xB01UPuUecl7V3i2Rxhp/7YZ91teeQ47k73lXTt
DBPkN5XTfM/qNgcjP1YnvXSrk+zJ5uYCLRI/bSU2SkdhdeVN3k7AtwJLTksxSe5ZP/SsIFqoT99R
jOKfsqvyE1ocyUMRJCHsxXXzaTTP0lMtomzZg0161GI0jGo/zDZ1FsRvdl8A/mevWG9+gCccqSfg
q41+5e2q+asBESMTPB+7Vb5aYCTqdxu1ivXY9y+Jn+/iKo6uqpZ8s4MADvPSCK9dLtQ9GmrGQk5K
m1AyavNr6+bRD8OXh5z85XHfIy7DYpV29puuVcqqI/zxXav0v1W7NB+VLKkfhwLiDmkn1k0Fjam6
+6BP4+/iRVqNzJz2ohyUVZImvy1OVWR/C7uJn4ps2CM7Yv/8j06hl460TF6trrKMX5Rn6NnWNCgK
kx9i+TmVvdHysm0ccYS4T8iPslxxn6CC6bsA0fxkwsVtW4H/0za77/3owFcQcpWsKt/kYttNh6H3
wm2uck/My8xehDzxftgsEkPv/zRE892wC+UbKCmfTwaLnHnRNC/y9dF4nvzGXkRqUf3431/Jnb+S
XGSknrt1ISFBOSywHJBSQXl0ucwdZS/QWuqZ7mNpbLTB2xidePnD/sdaOVRaUR7Djua21X0sOCpz
QSVl75bCfLDnJnV8jiIi3SrgOI5/2IkrkHKtSOpKt/uCxk0TyALzYlHog7byPZMjxXytakLLgUBI
3qTk9cmJDW2F6O7XfOIp2T5AIGuAw3iFbq+zkbCFyYrFKQXJIHEN0tQrwa6OVBhjZ+TDH/7jRCFY
bOjjOkh5nNlW/QxlU/NsA3dch6Gfr6VNNpk/PhWh8E5yNCVhcZ4XSX9p4q/6YNreI3flnT+C+pL1
mIKRoVrR+nb+a63K5gZp1OJNqKibEBrKdqlK/FDJR+ORAJTxWGbwf6NuCL7+bnPzcJvOQnrSJpsw
5i3aGMM+ygxi39I2b1f03dd2SV1Xy0ylCESmqhUXpaBbwSFJC+8Ym2dp5+1FNhvqn6+yxaktnyel
VNeeAt6uK/PqkoqxWVMPRESMxP2K6o7mtTQg4NLrxHkfLS4Zuo4ow9glD60aDv84xKqL0tQp6lZ2
JcDbcKHH43bUUu3Dd6hj4wX76dro5lHa9wGpfrFOx6g4UmaBtoxpG5zTAuvT9ryDyrMWmCq6YKXu
KDvgjRocf+YP6ZB25mejz/BVhMd2cdM6+5l4Gi2x2KeaIPS2Hljrc5bmw4a8kHOJRqtca70In/2h
Kai4gCfCscpq2TWV803tzXHREvqb2Qk01CmuA2RST2RQlsAtqiu0eNVVK9Jm2VdJt5O2yRLlKa/i
TzmSizizfkxe0Z+kaajhko88b9vEUb4P1KZd+XZZvsHCPa2guVF2cjhWymfljtWF0Hv41vyknrR8
G0k5d44YYDTqX3+DPmQzNEKOb0gJNQh2nHS/SZOclPZKt8FJyG6shO4277w3OTKS9JtI8kuRu3Cx
palyIBrrw/nJ8G67D+Ws9FOd4WBnmdLsowQOAdWpigf+8bJlgzbhWg6R2C4ewjEsHuTQGDv0P1z9
FABDdRZpqppr4Sf28jbmb+8RsTc+mqQl7j1N3swV7aFWNITnnIo66XC390ozCyULexnulSDVLGWR
V84/xqCqR3nzygrEzM3KeUnhbnz0R+go5gtZR75vp4SNWPulZ7yZM7g5srzfFum5zpM76KKj5jlE
j8T44Q/pCJmQ1+8LvzC//ae9tNR+75axdbe3KMOtPflcJrsXUEpFfsUwY3Egq/IsXzHSJHtqXYtD
709/2uH3h7nSGZ4bXROkcVL36OhG8hxMxjGZMdx+oGVHYVBcKodoBUYbL7QAx9p18VamFpQ1IlNP
1YzwFn2GMI/vw3bEHqRpb3t0oZaBBA0FFKRm/ma5L/ICCO3HdKAiNlrJe5/rOOmyyx1Y0kiUzl4p
JWeLptM+6qmqXkTQ/eWHWvoDPe53rQ+tF5VDzrYtpnQ3UdtIgqj+q4mS7P/vAIP9uwizYEcpqccB
VCGAsQk6AM+IffhvWUmiKlesv82oe/QaTX+DyzNft149nqCtMbhe4Wpohf/W9s3e7CH4Dyk/XUVF
NZyDuRny8Kv5GhKWSNO+XpE/iMeFNEpv6diHyOzIHUJZxS5nitb8uxzMmFrvIYi0bUkS5mnq0BpM
s5EwYGVn1pk3OIyYxvSXMZAj4kyvngazVU+yBziMp63s8pkOD6nLMW52kSbZ/DGUa6UvpQEb6XHf
roki7bfd23DYBb79TlF76R4B1GZ/UXF5mZzcumpjUF5jb4kGtXWVFj80EHeDqnYvh1BtAA+lnH1Z
c0C/oixUXoNoBWupB5dg6zd7dMGqRSe64sGxGu1oTFDDzyNp8pXkqwftmwazlLEyoS66hHpfkxtV
NuqIppU0yQY0FyyGBMMhCokaf1waM0WIDvT82BkfgjDZQQ7uZnWekzbZcLhe2qPbP0cVHNRhUHwM
MRoHk69rO9fqvPfaes6cIf9IQqPYJpFfbot5iKioXyIqWCjBtMttNdlMapx/hCYpC6BhS58o0dLx
ium5QBd+X0WJvZDDW2NRAqWklLZas0s2Zs0lCOKNnPTzuYTRr9TYWiam/TnqsXMuaweVGCU0loUs
m5HGW7dpX/m9UlQw+5Edcs6yR5GDc56Fhm7L5ITZ2kC37R69kJjfo1TTEpNNL88PcZMh5ElZB7j3
2TT37m5tVmTNbVnYgpIvlKFZ3R17OS3Fu+5r5DSpekgzAvO7tEN3wivELt9B6A1rUh8pIlUkYhaC
ayM0IMtayd3LzcTFaGbUC2MUb4V4DKGsQmkJySevr0xqqCLw7kRk0cyBJCqH1W/u3yxBoz1MWWXx
sdBiKDOCySnXBWWcS5moVvV+BE5qd1/GW7Jb5r07naSBUFC1v+e15YTcQk7ILW4Jb1tLiF9W/Rv3
wGll+wQKnaJo32LyNDIaGmgubNZGP2zksEqa3WQSmdCoxz0Vg6rfoqGpWROBcKr8oipd/pRVwQ/p
D+fR17aRS9jQRPHUGpv+G1XzixEcy4kCpurEkaM65RA4L+YYG0W5/07IWdlIm/S72zLFX491T+H8
oD60uju9tB0vtJAcwL7h8vYyGHkCm4Spree73Ath5ewQ+Y2/kLNqUjeXqbHPt6Xzetd81nO1u0pL
yDltiPruPNhhvglbBR1ds3udw6xPrVFXj37n/F3XpvPukDldw5Tf7qY5O9VM1porev6qgYY533JY
s72KNcIAueMeTCuZ3tV3NRj1JzeCUlOL6yet53doj1Wyd0oTtoLeJYvy5zip+2xHEeysXBh9alDp
dk3ZfY8reJTaxMv2QEu6F7WyXsLWCT9VDo0LtVaLx1DT65OpkupSoHj/HI2vlVCxEQaA56rKq1PS
esVucPuvXjf3LKV7V/2Oyp+ZJJujfbYLzPYxrZ2G9A4m2dyH+a8JaQvYY5WBnF/enXvXNhAJNCIU
eZvJXogMqCO5DtS1nX586YfEv9ihd7CMCXo1C5S5R2L2WbGN4cVTKAdxTZGdyioZX0ZNH1eUuTdb
OIMhVNcyar/mF5JI+ocMLMfp9stMlOGh85z+BE6e3+08O1KdseYG2yxkpBh2PTgWiGDnS2jIvPUf
4ePSbTKoHxNoQVvLgYMSlWGIpI96D55vMMZr00fiorhKsqiEN7wrfq2tkcIsdnI4KTU/TjxdoQdz
D1SW7OPeDpfQmrWfKRTVEFP7P13fe3HC3HrzLBVkZ27VD3oYxIcADP82d8kN+gMS9D4VQ59DAy+8
WZXXAZzBQvN1Eq4QUu/qOULJ4z9ZOfNQBizl7Dh0+q4iZ/p6H3Zm2D2hChcvioq4nFk8S2h3kcPW
V/ZJso5R/eRZ+TUpkeFw5FEDa/rUoMuE4dx0096YqL+TUPD/a/V9a7la+t5s1T4W3yi2D/+2Rr4X
ss/1Sy1id5MjZ3AILaO6GFNiLSdI1v8aFB9a486++QLJF8eY3wcBnvAaVv02Ey0I7XnUDZkK2JYS
PF/TeTAo4NPgHB9Wyeg2Swckb0+UIaFVJiNACbhNYCjoiXrC1nOWNtkM6b6qEu2kKr2x7P0m/HSo
VAxL/lC+k0IC53KqzmMr/DaSJcs1N/xMIw/yiNiCAXdSxvN/rowtiD+t1NIofkwXLUXS7xmEAdvQ
o7iQh5L1cTLQlflAfc/fqIhe8dkOSVC5YiHtkUIWH7R3vHfzzPs2mQn/wOkqVlGJ00TRvLTG0vA8
Fy7uxH0pimkfx1P/GJSD+6JlSbZIFbc8ycnSIwmit661k0OFSPqm0l3+wIaWX6HpW3BZ8LcqP/Cq
6Y3w26SO9oZgrEEJHkOITK112kyI+czDeqjc1dCEzvbm3LohZVP6vtWTdOUBFzqHNVJiEH+rw4IY
CWMHqF1Yh/0GNlGjw9scTrPiIE9f5y+tPjaIwXzUfRpsUlNDVpuLxIubxt9yE5ynp519004eAuvf
xkMscKUI2L/kRJhSpFQY5F7IZ52dGCUjwPtUfulavpJDOcHrGa2veTZXW3VZd+kP4IfGwmh098kO
I++pH0ZgRBQrrke4DuLl1AMXitPY393Gelqhu6UaZ+mtQcz/WFJ6LjeQjWskJ19Akm5TOtJ77cUG
DetvIaF7LC29OACKcB8kZ/KtpwmE8KbCgW2ECdj7pn2ld48dWfqSGqRkPAIHFF9dte3tlaNq8FfP
M55vxMpSdm/+ag+bVdTZg22BunbyjRX2zrKaAAB16BK8uOCmdp1dogc2I9raDqrIVIeMvIsc8Dld
xbeulxc5WXr6T8uaQ2suoCJD0+KL41gd6j/whe5KqmBInmGETbw3uel26onQ380RLeBEWWV6w+W3
hc1BBMnFMDpvHSMLtlB1YXItcDqoT8v8uSAieSrnJq+KGLHXuWuO6ovwdDAc3IDjZrAvqesJAgQo
idi6bx6lTTYucepjFkYHXbj2JaeCOYu89xK9bRBj2Y/In0UeUD1/9DMjOpq+OayLIWi///KoUFtc
5LOHRjL1yO7DnBP+zUPuoVZ+/ohQJ1xnWYEMtYP4VlCMH2UUHkXTZq8A8IbD3R5r0W/2pNWcFWJr
48d/sVPxe9L0KrpQHlMfU6tCiVMpkqtsJgpwjMRChWk2OdzIKM5Hbc2hauxq5rZOSYV6VOx3ypr9
fxrFfQwaQ/nQeWMu8thRX+M+AViQ+d7jGFnjpipHBFMF9/khzkv4l6bwnPlZu9HRKHtMjDmJjug5
Uknx90kxe0AOnAENF+2UpCC5Dnfvd7Xvp11Ra9O6hviTaklSYjFF02RcaNy0mCAeD9ErZMSfxjxD
oqSOK6jr9FU4xcaSsngD7CH029Po9QvH6MpuUY+9feobkudAH/1En+Jr55IrMlUVmrMkbssV95ji
oMEte5aNzUOrno8BvEOrp15zgMv9b1OsKlvpIF2nebWLV5Z3QLjlIkNxb/vczhQR//l1acbrwKiS
gtdGER6BrPzjlpHBy973q8dQxdapHtMAfIOjFTf61uJuEIGgvijoeW60GkguvHs5uc/ZmIbusB06
hK9+M3p2Me4sXwl/N6ZhoO0He6QYPWE1bJ7lxZtC+wDp0MNtsbRBKx6damfaRllXwBw7aeKiW2F9
rvscFsi7LSVr7g6b30xqrCZnfUBFodlmMWipZG5MM/gkihSdgTeWL25taysbQlJyrf7Kj/UCtZ8q
QkG4BhhcR498+a8GgjOqcYBxLeXEl29SHSzTT05jGJUURCUKFP3dKwIoEOb2tXft58Z6in1HvwIJ
8a61HTgAehCaklOZ0ua7tPZ5Hc+eCXmgJwfxVOkrTR0h/AXU9umpshLCNx16mfeIgQwgJJbNdxXB
dBCRh906TXsqCzEeOqW+mrZCwtB2ir+oBDtEcf4kAzgAlEn8U5N6TYSr7ISlJNuxSZzrZL3ngwlR
7JCbG/401nM51t2zS4ZLNNazbHTTrzfQ04+E8eMMzlY+fZPGP7f0j1Aw2/PZht64eYk7B1x2y+dr
JbswD/Yt8GKoLSwApUtpjIDD2Rs9RlxNjonoEbIfKa4zU8gbyz46GlkXFCvbdgYED8evxjTB6fSN
u7/NjuU0UrKYA8la5n0LzwaEG6OLUpzsKX1P/RbgUBLzc2+eVaChgHxqavRXWKT1R9tKTnIUpIP+
mHXhCaG2eKlmobP2Up1zi9NAipprqDJmeWsnXF8UUa6olKKgYcZL3KES9yF1WCJZkVbfVeacZJ/9
lMolfeVryfQtp6763GbUM8xlCWTyOHbwSgMQcjuhx4LsEcGu0C4c0qHNdwl3GbjvedD5XiTuxYTv
dGllZr2Xk6kbmBuRIfIkZ60yNuEBg5pNzlbVVD7Ho3JD0YCF8Q9j5EHAxGGU5Etrfmtd8VAjwPuj
zoZiYQRV/+yMak25MYK3YfQzQIsN7D/lLTzYRPlgzQ3v327N/0G1lLa+UcSDWZdCW2gNNVUodmar
YhaokDNjNaQrqkPc9VhWDe9gRbzoSIdtpkKJT8S5UI7IxnQTqf/D1nkttw0ka/iJUIUcbpmDSJHK
0g1KTgiDnIGnPx+GXsvrszdT6J4BZUskONP9B1/bh1r7020t9R7xz+vtz1UI7Stq5gg7sKve2fwp
/yv6c1+Sq5y/ojjYyx7PpEfx0hzSZidDreOEJrQwXciTBn7TBtWVZ4maEN0toFd58V38VgKjs9ag
jadFGaJya2Xs+xZalgSI4cyXMbXbje1PBbq3M/exb4N90iH7YPda/5Lgs5LaqvZh07tYt/wP950Y
vOdkMnb5nM+aMOTl0+rQiKh6NvA79QIvh5hdFGu8KXloGbGZLmpwb9t0LLphW+Rg67why9GWneft
KIAV0KkjPR+9Pg7zYNI2PsrQBLm3Ggz06yCZPLMn6/D/9KorEnLVtdaDl0mDa27OUIU/qdYOuiOn
8P2kF5sMyNbhNtTGf67+O6fz0UcaY2bYzRNp2yoHMQ+3MBlPfdZTjlFMDUGa+fAV1PqnVcJBkFFS
KimCmzx55AGrx/YHKDqggzwcf2qDj4VCV3wr4hyxG0tJr0kbFrsyzYO9KI3konaNtswgU39wPN0O
ro15u64CKJi86JtAD+0gh/TPVVVb7iFOq98TMkRbZG/RxkHfTqvvyqn6PeR/rmROrVBkt3nYUprE
1w2shA4o0k0mnsOCVmlT5G8VnhirOq2KvQzDqttN1Wg/Qkq17rV0+hno37xQOSMSUb8qbmLsamRk
0AInhMEoVjVV+b0Mkyh8al1buxhjlj2H4HllOgzs9JT1Nm+/fqzBrPXpdrQ5YclZlLEAzADdbfOd
79rWp6LR8nMK3E7NjINXNfntnYKu4NERarq1c0s5RPIX1kEwGK5eny/KwsCLIA2N9xYPlyIaP6I6
QEbm7zQHtP+Xnnp+pD9+hJ3l/7WatFwN0+rvF/lP+mu14imYLrieePCC8ls5GN6D6XT2QRkVmrGd
O31WIwZErqK/t7ZnQLPHykMb1ewlKrWDXKBqibnkBJudYqdX7t0q0BZyYqAHWCrtzsjr6jB6GHKo
84A/WZssZJL9W3WQV7nSKLvQCZZhPMAZTeqzNo7BLoJQVS1uOZSrd5QaXuuuGO6Vhidb6E7hR1GV
PJ/7KD0N8OdpSptPMt95nrYCvN8f7GGsX1A2XMu8Obj1xkmMZIfPSbEZ1bYaA5TbjCe/ML8j+c/+
v6UcaFIFRFMM4HmP9o9VZcVz6jbZqUtSfyHztdb7yzRywyPmAeVb66zk3RXvwoNj0i8JOZe9IWeJ
GlzURecCxt9maidzEUaRu1ZsM97rCkTwNilWiXCd9zEyxISouN2poLvpxMvBvq9o9z7Gc0It6Xpb
oAF4rxO6OJnuAw2vPuq+PQdxDiLgqXOaD6n1KDQ/3VqdYe39pHDvaemOS9M0829JbLMBsMb7JHf6
NfSkeEq/BxVf2AmIzVNlJ9VpbKJs1Yxm8h7a3bJT/RomSQjZKQQms8P2gDNcUtC1+zNEwYSyW1eI
hVsHwUbYo0Xz34fXNMFYk1fZfBU6wFbllcw1QLzvTCdG6w6symroEdscRJZdpnmAXmmdBbxCGdnJ
mF3a2EWhZ8z2boFxRaJG1gaTtvqKY3J91XPM6f0Gp1ooItVVDtHY6Uu5ToZyceGV+nKqLUrPsks7
pLFz9lSneCimnXxKymcjGrFiDaSCWheE+42RlegXyjaYWiCl326QfTER01WvvWv4+0pTxb4f1RIQ
GNYu8qqZc1NXlUcTJPlem6/kulpVux2lagwjev0BBPox0QfjVaCJe4jjLOLtRGi6OYRzHIz2MmyE
AZhWjx/AHmJjOgGoD5JnL42sp9FqraeiS/d1HgwXmbJ8ugNCN+2jnOwzoEZaZyhbOZtrTQDYHdQR
ndTH2nXfQc5WBzkoaFAli6/YL/kQ56Ug6Zk88PwwHxYUMjA2Biu5DxVzK4Ywbh6SIFQXVCCsZVbP
+Lj5bTrMAhqpoqKWEVYXmYLW1K1C/uDbAMODRzvv/SNd9dfQec68Uc8O8kDXVFWytzQbSst8onPc
ikZvrxUbOTvp46UM0m++O8N2Yys7yg2MDBUxwyTmPYsVAS+Ss1qVGc/OHKbzYjkrF6vQHSg6pXtO
qumZVRbgT87/rbtPnDb9NgUlu6y27fCNzX5ZUxW/hNkviW4OBhqrVarCCZNw5hZQuCLaYStDA7LG
wnD18H4AHDGzGZrFZNn9qbPb4SSvkLvka9atxFqGgS2Gk8m/DlEB+OuRoIKnY+SgoFL7iChqsqA6
Wf0YDXsNbyL/SDvRr8LMw4EGdkG4sL1hfLSMZHwMA8R9FT1NdzKMlRiF30GJsE5hiVynTdHdJALn
fLurzPx1aVd4fja6wuE+yTbCT/c6Namr7VgDVQrnjiMVMlH9ND5HTnI1xmm6l3O2Urx0orDPci7o
lc9BL6KznNOTPkQloypPcnJyMNJoKwoXclbkGClo2L8c5WzZ2ebCmLzsKGcxN4k4AJTTodDT8blp
DVxT3XgGPfIvAoyN5GteVXs5yycJKpFiYg0zz+IHX63KozqU6saxLHGVQ9IIb6XZFM9U/EBvuSlL
S7g3mreUS+SEBTptG6qBt/jK5exo93yo4oVZ0/hdUq2gvu8Ot1e5rVNmBZjIXnuuA64nnayF0qCG
MW70sDQ+qdJoINMRwB4Sw37M0uC1MF1wmTlev2HCQyZAmhDqRIp/Y2mF/tKLdRv329qe2k810PtD
0b0WRfdu6Ec364p3nBcfKKyoDxxsIGXkFRzNOa8LEwb8CFEC0XHxmoAGtB0PalCYxVugRuCgcwXa
hevYr4LK76bBXmQzVK39Gtl4LGV+A5ES26gXM7/ItE2JD6tAztkybA2byjDN841fJ7gW/hkcmt23
sOlxZTU7Ya2+cv+sS03AwEqe4VbEi+QjViX1CHM49oDpZZhIUV5WzfOUc6rMknZcIbaRnYxBz06Z
Wzrx9qV0zfQEqSPgYF62cMVnUENg8dw71yH/wgpQ9W2pvMtQa2uNB5C+UOr5lS3FO+pwOPaekSn9
wpyX4/a7mTIHwZdYHW7f67aaMBk1uDY0IKmCFJ+T+Qte8OffwjRq0Fxlt1Br4xMALOfaOUly4aj9
S+4KDE10665p9dueItS0ldB4HFHVcqlbQQSTd5tqYy3LElXBahDu6xiccBsMXmp7XGmAs7aWqN2d
YWvtg2Gg3IdvtPVdqYCf+YB0c4fCJSrr3tGo1eGc52BzwRHH3/2UOoVvfldGp1l2RdPdD6kTHzE/
hgPietGbT73xtqKmNsuK/nGglLBT2UfsJjUZHt06FLx9eBHAxkfI8yGtScdcyxfyQ7O7Z2ONAa9c
AVIwrKLvqpU6y2FU+rPv8nh304y6qtOX76oIt3Kl0xa4OgVl+9CErrsL+S7d6mGsPQGM/ib/cwZ7
AFrLzksD+mwTzjw5vfW6C2VDJOLm/37JbjKIdfMTsh+eHTAATk2dI/oDhHlV9E+9X7erpEeAoWyV
/nXW2ea41r8PfZLu4JeKjZc6/bsr0lNsQw/Cjr44OTrkNZnH6w0aW2aSKzLzEZlHlqFE1KCNzYeW
D3M9BP1HodIiRfL3pQOWsvfBZ66bfOw+2jChF9v7z33nJXTpQC/LPKzrg0XL+blESJC6O6beMl8W
yUk1rXGbZwX18nJWDr2JgYbKz8DXze3fuRn/kMecaNJW4a00i41OBfbrTa1Om7aNY/hEaXiXzhsJ
DOKWHMzq5xwb3vu2jL9biWK82lWubBUAMWtnDicz3rAd9ACx4AtwVTgkBmEa/yjUylyYqj5cOyQa
9k2b1Nspzdunwg5+yRWK8A5IUzZsn9V6rUMyOBYIkcK9nqKVjk7Bp4ezxGQUx8T0gpMcxJiFt6uv
XG/x7wQs+Ney+M8N/2OZpZXX2/kzosW1cwJgCovCjO0THTvsaIsSsfVQracV/Vn7VM9D0etPQVPa
O7mubcZmWoVqqy9tP+czHgH9p5KjngpbWYWWmx2LOZKpr0FxSsyqTO+29K+7sFDC/hCq/S4wzNd/
J1DpUU+W62/jgjdWUgJRy9z0GKVTepQhUE8bh7s/sbySa4SqW79nxDwtZ27DVJucuuY+ervASAkA
0Tz0HmIs/y82PCuEA5UsSlSO0LOY9ir7x7Xp6EGwhJSqbTg5T0soy4qy6KLE2KtFjKzJZuRRfEoL
8T7ZE1+Nil6cFJ9B5r9CgPftRk0VTm7zEnvKvI2ILSw1bYzdLIBByyzy0/uiLvmqd1QLoSerSxd/
JS36f4cgjJEMmdL7ryFzAE/Z2sNXpphfCRVSsC6ZOyMG+mkzOIP96NT8KuoxK3/SAuupb/zUfH6v
RqW1T4Fm5XDjrP4IJCA49blbrDNkcF/6vP/0RKv/HJ1oWam1/61IzAA/NNO/Cr4Kt1MQGHuhZjGa
62G6mvDiei9AOcsfoDsToE/Ve9ejAC8rKvHIv5TF3jTVaKeoSnU13RFy4ASjPkfTne5kdN9o8Nsz
yy/QXYmHBU2v4eLM0vnyirZTqmGuqDjw/BZgqREZ4yO7tZOJc2jchcYODhxWf/NtiHghQs6Wdh2J
YYKXVZVLN1HiM3oJCJ9aOiquWpjB3RqiZO4Tios9X2WOc6AHLO5kSg7a3PgIASMvvnLyairHV6sY
vFm95Al3CWOTZQZ47nlQXfYCjmA32vcIgslcANhvn9VZuJC5ALrFBTJlfRboWXi2otM/m+8tXZ6M
mUjPMpJrtXkD1ZoYBlh6lWzZeDqHgEPiEizNbJiHuXWdzppCILhBSM2x0tj9PrLmllIB2rqx3KBG
Q47y4TgP8gqTv2AnTOAEgZX0Z1yKYAPq7Ukk2jJ3gh81RMEDJOPwIazcEKWNTy3UjIvMJGGW3rkI
yQRsKje6ZnobWZeWlWdJ3hswQtpY/igWMjck0S5FIRyTMmrTNALycSMnbrPzYo2tCkyjmf4X9I1z
CJshfO3Ruk0t5FULjvfHwQiVpcpj+X3M2Uqjo2BeLMdJ76nmosXDo/cdAWJMVJAkPMVdUDwafnWV
eRQcxHpMChNwTgRJV8dud14/1UYD+YVvYvm6wtOXSFr7d6jRDru68WD5sJla8huA5TeHdmR1qE9m
6biqrAzZjtnWEY9NZR/ovGgz+zrKIZgaCuCJZ+zMeYmDMsoVV76/VmRef40j47tdH2vKPz9CNsaQ
bgv9oUAJaDsopb8fHDdA3S2iSw/W9t3s4qNTjd1PCklnta31NyMtfvlN9NEqgzh3Q83zQkGMUitC
88mIo3iRQK3/GeCF2/Gw5Ayn8fuZIpgDPh7aXpMlO+DvDuU3HuHJlEU/jBiVBbyCXNPI2Y0GR0NP
nR+RBxwGDPdLo9v6mv0lp9G87E8IN+srLNfD93kpPPhjqsxa76YdPlJA8pZ+Qn/MMtrwEb69fq+o
3aYotWjbJr65Dzsj3WI6jyi/KM03EyoWlrzhZ61Y6jp3LW3fYmH9HLPZ6o0p+OSBUqyoMJtHM6i0
Bw7rHzIfWi1Fc+owNOX0ta72yrOpWAfkAOvPeKiUpRKZ092YV9G1qtR8Qaux+jTRLeJd4NkXhwfn
XdR1fF7mCcdwjrFuuSvMFCNk7v7/rt4ow++wE8bt1+Q/O/u2dNKd0WYvX3mIzSGWY3QFBh6/d43E
8c6IXLiYDQesYz0H7Z9BLpBLHQkD/s8yG44K3f8/67KIXZRRp+h2G+lD3Lj+2cMEOmri7EGmKOho
SEym9B9c0xHLAMYjEotqtZPTKTzZrdpjbyKq8icAXrHPZ4MMZHrxoAixH8G4AEWWOSeH0prZoBoG
lHOqqYYalEcN9ofON14awaeOkuU6U9pyrwf8CkQCZmLOU2OasGzw02Og5t1jU6rPMp8MGCcVaVae
jDpxL0ZtZUiq8D4A9K4udDOe7hVb686dgqJHUGTVc28q/dJNe0GTV2fn7g+IrGb5h28ieeR7mKW1
tZZ/dDu0buOPEUb6rvFRl6znrIf43ggHHvGLskQdzx7Xt5s1deebwfSMWoBxiPJMXeHenB2aoWyW
fDjTJ/cXdX7/UV7btZ4vHM6jGIXF2ZMiBCDLpKFmOoca/9+70KZkJ8Oq0P1lDoKRg5XZHPs4qoAh
iekj9vWLSoH4keJAe1Q8lw59qY8fo2dewsBQHg2PthpdJcxxZs/OFqnr+xaxM9Py4rXa1cMhsXus
ZwbVXowiW3ZVY3kO6Fhh733FuQxZ3H6bbPWHBgH7XbFGiKRxV7yWPA+WHtSeJwN9nJXfDtpDaU3K
KuHZdlFKM9pYwhrPkTGVEOB1486gWLhrnIQ+dEPxCfoOoPE/Q4Ie8f8Mrcl/bcYq2Mq1/yyThgP/
5niCVIsBduNW86fnr9vEUDMhnBylEGGIaFl22GpUbakDajV3UV4WHK9Mk964p+pn28LLRW/ZFrSK
op0buW6ekGE32e+N1fo7eb+clANot2Fvl2B75qW3m+bbzcGgPTKq/bjpfVW5Yneai0X4xkGwPU2u
09wGGUJO2eloXB3+yX+FehDtWvp0r4mKAEztwsnOcarZwxOvtuBO7AdAhhq4CaH/6JV1bjg0KGfs
e++5AUa4Pr5GYW0fwAsEZ/Z56kr33eqNYyZWZ27z02nbg4pU03sahct0wJznn58xYgX9P35GF9i/
f4ZVGH//DJ8N+6pSy1r+DCOuW/kz0Mc03mu1hocLsOskSrSkZoKo0JxzWVjuqZ0JokDqYbZ1YbKU
oVLEPW89JaLKXynwMtzMgV6TNdqHWdVH28zNX6GLsWueGN8wxDYWJWYej1hPRRthxvja6Dmn79pU
Nr4N1lMUQF9unANc5BZJ2berstUBlM4QzyCq/g7rUWtXFfLRu3KGeMpZGXa1/jv8516r7yAH6/Fn
VmNSZhiY7sY9Qj1IaaW/45uLmozdWil3ydd8ZXZPAOpXQg+co8jN+Pb5TnL9sROifcyC8t88rLXm
EaiYtS4m7xnoikP1sdW3MBKNq+2j7orhCAI6E+YB+eD/HOP4kfN58maESbcS06CfTTwPkEluApyI
Ylrf6xE9joWWlkC05sEHYnDJw/IV95f6QAkLuV3s6kwkvcXCMguxzYowWpkzhU0OiQNToZ0eJg1m
G5ssfeWaw4i6HAs0JD6ACdgQQ+BBLYeWv9jkBM5eafDattUagHJSF+jl9A0q8456aYfWOcl73clu
tm4J/DFErgO9NWBU+GvVWB8n4CcmPDYyiTKiYfBfsZynYa1sZMcjz8LLIExna2aDvq6cUHmAmV4i
UAzixDDyDyH4CHWev0iEyMOFNzu7RJXznZ1dtDDRg3w1Syre8NKMa9DBJtKCEgKn7xp7q6DcFHul
f7ImdH6q7TAhOSeJ+dJkEnETwOB/cnalVdfOH3O0R3qkROZQLgaIkO86uQ6rsKXV9fXeiuwUAMSY
fjfYvgRxPryYfetvDDTf966aGg9j6v27YpoJjnKFZ9j6Q5doJ0oka9uGlCp1MRzE6JdZFY67L5kM
zH0LiIgPUhADj2Nv108CrBC9mw21lhyQtBo+Ahv5WdSRfpRROw7qQS3ApUjhI5kTmvUTE1LttqKe
VxSDglnzfLsbINtg+YFABjOfdhGonUU+K0F/USkUq/s9IdkWckIyMOQd3thGi6+cvPL+3PG/JrpN
p9vZ2RMJFt1OX6sbdAJxWJqpRs6QIvQ0RkDz5r0Kmo+Bu9Rr9DsLv1aQh/IcNP6Kqt5HmnKRuVYY
yum2WsZN5+waJYVeJF9B621l46p6ubcgiHpKaSB6w3/c0hxnpw6oX6NdDRJcDNZtVv7inHnWaXVq
+BNIdw66yil6oPEU/OLpfnvg+SUPa11/zRs7p+Voq1QGonGn9V25R1FxOpsO6NDJHpsXtaBZq0X9
cAw6+CcaXu0t+uFaF6ysJG4XnpUbex2XDwSfUu2lVzs+qRB3NtM0aS9ZjYZSBFBmL2e1qkHopNKj
k5wNckwX63i8DjN2CKehQh93KFOysyiL9tzMg2Lp2TGtlK2Man1qz6rvI0QOpWGT2eoV4BeWB5Wr
oX0/X8phGO47hb72OO9+q5BG8G3yti4LAc/m0IPGWZVrWQx1tAr0clzxWQSdjvwMEvp90zx3cbWz
ERz/GMPeWyG1NVHvdvSn1gpA6JGHW1euVM2bOFaZxWPv9c9JmlofvkqLHh6SfhflBvJTyvBD5hXk
wJZU9iiVCUW9xNWwaPTpCZpL++RAc3jU23cRBlazHMuSh7ZSnlvfbp4orVhLPc/6nVw6uYm2VWK7
XLEDSxb56A6nRglQXuO5vccFNX7VgN0oM1AhEtm/eVre4wdcOL6rjAcpJC38Ij/Kq6/QjqNXyKtv
NZsZitaufpWD30NO91SLw9yfXJjYH37bJ8e8ePJTnFWayhu31lz0raNi1XRJ+5KAFznWVRquMKTp
37NRlAufbcmqi4p+Wc4qWnnGnrC0jWQjwzCL+otXQteaJ53RyR51S4OO50Txri4csUWZFV1LRFSu
hTodEpxqTzKSQ5mXjz1A92PkqkAF51Vdo/zwAx0s0hzJvBn0NQdl6HTWQAXFwFaz/DagT7dxeaih
Tz0TElw54nAenkq3fQ3LwV+DMbGqtTk348WAZ9BQxHtVQYptA4k7Ha4GrN18mVb1SJ0sc49ToUe8
+bs0PeIuUAF5r8MTWOYcSQXeDWkz3C5lLIeg5wsS9x9l85WbKj3tVpC6wPqHxrZ2jravtCu9MXv0
Lh3ttW3Eoreq7r0wrGo3lbqylqE+spe3e9gy3Trw3ejdwN2jnHjTdqbDZ8pK4e/NeVVFsLc2e+2Q
BH79piLMMadrm2PBDAZHOYVQVFq6qJDtOKWjH+9kJXukNG/HDrSlsu9nLJRzRdSJZ1abvzqJGR3R
2q6XMozQjN+EgRdvZRggqLPIRDjdyVCMxnrq/Ww/KCgtjWGMbPNQVgt91uCIOiR5aQglhway0ru/
dfRceYuNvjxEbdCu3EGx7kwoo1vcbeyNStmD3QBw/Ska3XM+ZL+v3P6g+nF6S8u5qMRGtJqNa2s1
+HSpBEwvc0cu6SrXWSgRJQKsOb6pRanc33K5XdZLZwBCWlWKfy+HcZ622+eiN6AIzGmZaVXV2nql
N2IPFeOqF7MlWWShskcZ34fuXjl7pMbZHtgNXc4Y/6c7Y8guFqoo11SrxLXtgvEs8GaQkczLYbqD
+hBc0ceq126HDQquxcnRiXstxwEtTI5/xfJSJgPh8w6PrUeZwkyASgXNteQoZ4FhpaX/vQB4fgrS
iUK8nhjDaur1aFV0GMPdYjml6vEPr6qHBYQxhMHHnMe56nsLqyvGH+1Lp/j2j1zvrAX7nuCBbUG5
s0NwrGFuWQc7aTjrwW7oZ8ZD34O2bc3oIiOn7Ial8FVzJ0PdTvIdDTQHGg03UKyoKBtwOp8RXapq
tFsDDba31IFf4HnpY1Z1oCo5jlOSRmsoQrcU4QgEWS25rMWypNDCx7F3rXt0kEAkzVpDoECQs0T2
fCvvqsbh5GHi8qBW6BoOLhvNDM91R3+EU2w8ulBcl2FeQfifw9DDsMIzEnMhQ+DmxqOaRewU7ORB
3qUl/fdYHcdLO3nikRqq1RbuQwyv5NEpIpqGjeOuZdgbfndFlm+h11oNdtvJ72jIxnuhYLA9Iapx
pcQE6JP90DcExODS2O3PpGl+eXU2PKPU46690vaPIyoad57NoyrMhPriucm7ntjdz6nzVrVvGp+U
19plkK3zmfvEVkK9CCRDF7JiEPkhR7oUA2nYXOolLODCypJBMldHGk9Jzl93fE3IOzSsHuH5hxy8
rNhSHlAWWg6NpryU/Qz5oA+0kGESgNsZMBPkKzgKXjnWgSONFWcrZxET0BZgn8Y7OatpGQBa0T/U
lWRULlK8slSttX9UjR8vrMmtnxKPprqbDJCPvbAGYk+D18vM8bOG6akEKNVYamedda/beZaufhdV
8dPoXPUN/wuxrO0+ecppx6zc2hEXq/PdDYpQ010d1sgHzkwMYGzTnZfV3oZKlLioOnulUK/EU0Qn
cylfan7NYjCn71qo7pzRxPJL0H2K2CpiZaRVVHjdfAI37o9QAhoaZiD1xjsPqiVEoQ99DuRQysm/
lshsg9lK4yjj7q818lK+oFZgi1jWBoX2/tjmVryxqqFZAjuf7jtNG+/FfKXA7WOLZ+VrmfuaSCJ4
wE1X0j2aF39N2FHxgPdnf/gnH+HCwy8ivvNr85CbiIOHldW8Na924mtvjuYGxwl84rLyK4rIUQnc
YPIrFF9U/2XgSSCXGUEZHVQ4PVRCuWuKI4uKF4rwOsr8z3RTVvL2UlCHC6jOr5vaUFfIpI/rzMod
nHkH+2pC79rlidvtRMzZStMzrMYBq/7g4SZ4DkU+pxCv9uxryF/ttrLTAvM62vGflf3YUIOeV4IZ
DRdJDjXN6FESlIP250qG7WAmx6hPf89+5Yo44wEs49joKHVRRsEk2TqCe0arIODpd5RxrqW/r1R1
iJZISdSrr9xtietwi7xU6cIvNBQdV7oSKkdl1q0sZwXLxuyciiLOf2IlW8SBhUzfnPlKI5jD7t0A
Jk8Tq17FFtImHjpnbxVNn1BFUhMr9vRiJPWnTDtmXtP6ylN85ruIveBcF+JrD2ILKAmkdWCkc7dh
heURtOWAeGMVv6WlqS79kQhzxS2PTsRbPSQe1PZB1L6K4WXSbbsgNpe3ubK13uxQEXicMGt4ZnsH
dx0UTD+lSwSgvdsL8YuL8Epph0OJ0nXQOu+8r82toSXhVu5p/yst1DrEliGOnzO7jUJE44UdHXyY
YRMtO45kNofNI1/JqF/+yYH2U05y1ij8Z9MxrJ2MZF6TxzL00UP0V+NhKZOe0OJVj8EkAlhlfioG
h9qd1h1qNm0nX8SQv+SEjOXVNPHVz1El35RxTsFIJgNqlytXhPAbNm4Rm6sSS++jMX+Bu5llejsZ
yyGfZ+SVmtQorCgJWihjX3EaLlLb2+XGh66p7cFnZ3j0YgDxzjzIq39yf4V5YO4Ue9j+r2Uyl07+
90HDn9ppfcTxgbOiAFR3T4j36Zc4GLfDHMkB+PlGz+aK8JyKgbgiO0KrVoauC1QLEX9vDeK6e7L9
7rPJQ3U7es0FeK1yjVvdv6aTZ2w1E31qGcqJvjUp/tlGt6mt0r+tA9XCPiVBlj1LIK6kzjWPau/2
QoNi6HfzyyImyuvABBUw/wN9ocFo3fV55y203q0fyjJvHnqH9i5bSvjYUzwlSwgmVVM9yAWTliRL
0K3tRQn6gKaGN72MANWWGQC6F5n756r/M/vvOg69D4Yo9ro2YtMSa9bsIbmT5ETEuQX0vFIc3CCy
n9XB+iufIpPCMUy7Nt7onJyp/JzcJtnJiNOWc5JXnO/R60i7YpdF0cc/ebkC0etuK0K6BWo4DWc5
0FQczxBn2SlQzJEpV0Uj+LYk1uFpNYBubjNy8de9rhukiyJ3MW5qvd+vJ2fh1M9Ospt/0hFA4K2q
Nb9CG/a4BabyoNFDfsUA+S7T2/yBzmv8mCbqLg2a/rUVZXxUxNgujXkVhPtm7UPB28rZtKhBvGrC
PdND819oPcvXCnGTPlugkxalkw2vXarUIG5w/cBZ5oRlq30QoY/jSGOfOy1yzvJKDkWTQodqs3qH
kgE9Uhp39ln3VczSLJx0J954SA/ONwL2s8+ZYWxR2pzdS0g1Jd8iasquKzTNRStE/JEnIboTCW4E
XmSKB1Gyg1Jytf/mBsprbQ3lU4nwws7HpnjTjcX0qtXaTi7IEjYTbFCK+55q9Z0JPXyVt0mPHPRF
jIF+B/k5WhhtJDBCrHhUzFdxp/6+kjl/mAb2LD3m3uixZba5Mp1RO34NQ4yyzdiCNq26YDuBBKVL
2XCcQVQeWC6CDPKqmAL1zsOhLck156PII4QMcIC5s7NJfcjV+EPm86mrlyUwtpNOT/ZSDgAq5UTG
sXGhoNNwrzehuC9h+t0m0nlDWTstD4pe9KcxCk7svS/9qIl7yUOWQ9QCWq4sSm6xX4p7HqnRJkmT
WVbdTu5tFRtQUWEV6sIUuPfnQU4gR51vzUgZ2Y33v3OmZe3R8HLukUCk5Bxo7Q5KafQMYMAAcA4b
yFHaCEGzxtrGkdqv5GxroFHiWXRTZQjsTrkb7QpYwLw4HFDzqhC3kZPZEG9bnBYXktuX/SH4yVCf
8uHOnpl/fTc0R79alxabQrOcki3fB3m6BU5bn9AjVFeNYYzLtoV8PeCV/uRU7X2qwmq0fTe5axGh
W+ZWKD5KpwgWtM0jKskBEETXhe2Qas1zlYo1shwC7w1drzetCw2iSBukR+DSVechEPkurZrokCYO
Hrz/x9l5NcmJRG36FxFB4rkt76u90Q0hjTR47/n130OWRjXRO7uxuzcEefJAq1tVkHnOazIoY5md
KWd5KIPx91lb6N0xaNL1PfQlrRXV+6Bp6u5LXA5NVY9WlEa18kcdPDVxkt5Iic2A0KgcqjNkfPR4
JarCTk4SIy5n5VAiyO/JEm5+H2advZxc7I9Kw3WurAODBeuPEAA70m0yRlfAhaeSL+05dI+bdVFu
kgjBPDlReGgvleH30h7ZLIio+hG01cqa7OBznMZ6E1YhbKsk0Z7zMvsuE1oNCaAmLaOnClebgwAV
sfaRvf2WI9w336FnYwUReqoOHUxb7GPCvQDHsdHSovq+lMemqaE4qH60b13de+0gxxnzbFQV/moc
xXBSHTd5jPkELOQFIW4QN/pEZoSoxkWuf+3tXoOKMvVx+GBH8a/ar5tzDLXvlb6ADtd1io5Z0qev
g5oby1R3YJXNs3E7+WsWeoA5/VnpyBzMAUk+1xhA1pftOYusTYvm9MGSM7f5uoo/gr6CDam26OHF
7d5I3BifKA6dJ865hseWDPkDMvjdEFL1GIrkRde0bt/YRbyUs0j5t49JUKzkSJh9/NLUCSJ375L4
cue48O/p8dhDgTl0p/pGfvHnMzlh1yZw43GYNjdAIlUV5MXdJS3b/irMyr2mtAmuUeM5W53H7oKi
mHutKN/b1Jto4E1jWm1lUGbnLC4uJo0EB3sdtu0XPmvU96yovlbzGViHezjLatg5ZJpzppyXmfIw
38BLq3PCmj6YK2AUBZslcAP/GEdO/o4hyGlScadSalr4pYIAyhzubcc6qWmhwphgGHdNho0A7X5k
bXlSI3o0PE6KYs0YNPM50/iNKsV9lKMkMwyUKfL4NllPs0M0guKoqvvNo2+mUJRd/SEK6mwLDj25
DUstN8CCDcl5ENUuTkYscmOr3Xe148Jhni+YDzp5S4rk4baUAqFJu7yR6UrWmmjduEm0LuYCTuMM
44elZ5tGV82XOGvzi5Mn0h3n2+gDkGY3jYJxpuqvPYDsPVwLaynmh0CV04fq9Pb3rO432T7vnaPv
wrDmyw2l1RrPVMqKRxvd0YUk3NUgLpeFFk//ORHOVxT/cYWSC2OVhkIDoJgVmLYbJoSJAo2ggVf8
wTaHbIXD+fiBl3ewzBxdnDxeam8FIvsyTUR5edAc7d9p6hBo+G9X1pvF3YTfAqFTE8og89N0zFgO
gSkMl70f0zacY/cJeWaouretQEB9id+HE13hPp2FYv5cnpqley7qXi9/OFhd7BI3++H7Pmr02F5j
6gOXYaH4NfZCBUbftPNwsELV5wQKak+/W1xvMVHG5jaPcj4tk+iOqvDqnQ3bCPsW1KzVWoOLgt+s
HMl4D5Rt20fg6GXsPmH50H10loL3eAd6YoW+lL++xyLFd88+tesemoW7kBMN6pkLKlPT9p5nu0N8
GJDhvP9r5GQC0hy8iY2IR8lCvrBRop2cLl5+yZsgthdVp1/wB0j2LaDuqWkrOlkVoLkYqYO1q9bR
5RYsmzC6mGE9rCPHSpcO9HVBn8sILwHVoL2riGc5+tclSYaOhYl57nypvP52KzkeUuXalNq0v91J
yzHOGmt67NQfXgszdg6OmJTFfYicjMKL0P+7MQbEa/zvGHADweGBrB7R7Xgvvcx+1BLFfuTJrYJn
s0teLROguvnQ2tO4MmOEosyERdMyESwffB8q/W08ReZejSzY9nO20pfjQ99+b80MUYqa7p6vFeap
7pW4pBg3n04Oqyyf/zw5tFEcLFduPZmnKFX5TkfirWgj6yhnbynzZCIn5ThIdRtAAIJwt4tlcK7Z
ojYQueapHeL30QRkf7/F7db3sWl51T6c6oP8wTJuzz9Fno19E+2SEaH1YNHVnr0EW6StmrBVN62X
dc9BkRaXpDEvQdeCTCkz2iN6MbVHHOo6nOyAi9VWVSzl0EJJ/5mC20IH9v8oQ0nUayvfVy4lqqEL
H+z9CSk2/4Q0VAB69D7mwxWtHPYHq8an6hTYPd0emXrLl/P3sbwy18b3AgYqlG5uKUO3+8rx7Ra3
ADyW8pAoyGVh4hSB4jXfHa0IQE864dM0Xm6tXq2KgrXjqv6mrCZWQUPdLlDuZeGMNOGiSWKeTn/U
b8dZDPemkutQovgzSdMyv0DqxFAcnZdlo5TZQSROdujH6ffh/zPm1YEXs2ae6g3EmdfeqvuT3mj9
yQJDJyAR7OXofhDz5H0oz8YwYG1cYKJ5v15O+IE/3JLlRBPUb3GXlmyx1RgKBYqayRDTlscYA2kF
DjqGG4dmEj86w6PlMpmmfsqN4iQvkGm6ah0srWzHX1qr6nCjteaoDfHvQ1cpKiIaAgfK2ymAZ1CP
wtzXEQ5Ei/99+v0eyNPlayr0+SFP0CgRfftuikY/wjeKl1HotbBRFWVt5w06ofPsZFBW10GdnjUk
lZeVm8B1FtVwsCEgHcz5IM8ae0zQFLNEmrK9iDnezjV5fovI69TYHXARnzNuc/JyOXWfv91Nptpl
dbm9bar5oddOn6LXtOd6MPS9PlTBJkQR6VsV/TWFavCjRBQblFBjHmFPKw+NwieyZcvzw/X6T7it
YlVYHmjSVm/PwkF3vBvt4tPG1RZdOWrEwprq19rpgRQU5Se1jRY7uhY9ljktE+3Rqgv/xdH9v6ss
B1XFsrrJHiy7Y4XTgqptgl55KYzEP+CNlUBfYphADpyxYj/laIy08NFujW2m2x7aGLiIWex1zTHc
6XqiWlfBr3CwxgFZQRZv2qFCfERfyujtNHWytYdeyDEY6u6CZTQeD+YwfJY0DJYTZqPAWX37JS2V
HUJK4yeCkBAm0k7byjTW7rO2g/2G+cn30LP/iryJim1C77Ie2m9hRpt5EWXUK5LexmKkHyHBjPNB
Bm+H+RLLzOLdoHlnGZIZMvdf18pbF+OQHgqF3jZUygOd5Ox5sMwPU/Gq72Pa+kuhW+YltHDpGKzW
weoKTUQ5C3TrHa31+rk3c/Pg5u60xAlVXCmmducsmTW04RF+hhOm1Db6e8eGP9i7iTbzHO5Dc9jX
vJ1WckgpGZ09NR+vGRCFJ88OnmUcD4Nqg3gdOKA4ekarGusUlzYLMAjjCJrfXYW68L7nyJX5pfjh
aXa9akqUALG7i6/AbABYzBOhW28AwHYfXYIlTBTTYQ75JyxCFpLAFcMfyJnhwWvk3Ul0dfLQ6rq2
yHqqc7TJf3R4CH4meLfMe2w94T+rAVHJjrF9Skw/WFfUjD8UflSQWx8JpYaD5mrY/GgghLWYh7UR
atMBo2n1djbY3lz+5NDJM68TeyP4JrP+Ff6SNQ9lStyggLGQifdL5N0nPTMQx2r2fpdFx6rzQipB
fQRa55+hPENM2QNZ6JUQgSPFqPMFLdmMXqh5/ZLptfLCjpW6vJEeiXo1tUkJ04/PJLhivrTz5kMY
hoNxZIpNaJ9UyzYLf0VTy9J0nsSNjN67l/HynB3AZK5eApOcJ2Wo/yffMPXf+RjFvrr16FOrT/SA
Hk2QId3FQQHJ9KD0f4VB5l0QiQFBqCZoPI+jDVth1NKHWzD2f8oUpZvwKJQpiB+Rgp/ANQGzIWXJ
6KsvTF71RxuzYcT/7NQ6Da0qViGSHEs5bOF9u5uudZ5LL6wPffXRGn59bVJleGgDdXgwSydeegPg
xXuszzFVaKcUEPCc4itl7i24VGFVkiD0Z9J4tJyF0lEm3DYuJF4PJP5NGImyQrSZekpMZjS6dHMD
wc5kNh2CipOCLpsPZeNkl6RH5a31Rbr+MnGfTSyLes2cLBx1k1VudpK67uyoxr3IvA85uou+G3o8
8s20b/G7Yc5/xEt92oxh5B6STO/PKIsMa69Cs08OUTsYUG2ZNcvlaUAnce3M0y2/80jLH7FzmXm/
2qwDBRGtMR5v95AzVeyh+4cy78IoWm/BZ858k2eiKK3b2fTn7D57P/s/5zXuNFGolL3puA3ZOXk1
wliPeJZGz1Xvpi8pfASAagNaP26RvTS+g+Q7JPq1nDW0gu2g7/8qxIQUIwC2pLLGQzZGrfqQqXV5
Rk+rmtYY1uLjoWbnpokKUKelMI9RavIBGSfvzynuWgntGTmrzvHc1RBiifJnb/7Y+/MXIJ2ml8CN
9YMcJfCxH1IMAXZWJL0hycgUv0C9jMVkr7I/DHvzegOzNgCvqBXrV6nCMQh2KwpiFCCuCjDIQ95b
GwSebvI4ekNxNtK2lWUqnwpAYoxnv5kiirb001nr5Bk+fgXEiiAHB+raIDNz3zLXI353b1aK38Dc
ii/MghaxbR5vlarWiXYRvt4b/roFkqT8WD1zgg1v9GIjBarqCbT1l1ko+cVGKlbJa2EzYoowsdnJ
C+jNQ1aWrFdMNIDGYZfc9vFDpCHtJ/IHZYjgm/V4Ai1MXg1UHCtOg9LldB5bNsw7HxXSfTuob4Jn
G85ERbstGoRDqslQH11ae+xumugnbocLVPK07/Cr45Vu1vEF/RQcA5MQ71lr7D/Cuj04tRf+BGj8
d6SigpG6xlupafOjKvAugd1sCoONgxwltDhv8bHBO1kFebf+MmEV+AQ4efh+z2VlkR29G4xd0RCM
0cPguR4p9eDN0y3FKMCBFmN/SDoBG2GmQCFDjYteov8vs0hNV3uUdfIVCNaPus7Kh6Yf1JewUldB
a+jvgat2xxZV+vl9ob/TekvXFWJtOzmbey26UCdnmPQ3JLb6dZF3+taw/eK9AZi8iMsMM4N+opal
A/rJwui19LFEam3lIcja4l23guZQUldeggaxzvBW8MBV8noF5Ws4eEoTfFQTJDYWfMWgK4BdhmaN
oVHxGWX1h8Ye9zEp8uHa5kHOaog4VGPQIxEiCdDbEUUy1E1eN+rFh3h0OwvmWOSF6iUfUUXBIFC9
/FeenPV7Y/rvPFR0wbRQBsmmPjUWI6LrK56GHlYEGKBWigiu8mxwomKnpGhAf50QbnrpprMMT3aH
UmOQ229dZfd7ebmIqA39YzSBKc+6mhDPC3meoTCNeIA3+yreVLE7NW9OjdciRjJbJ0qzxSGsj/0s
/NkomftQO0jBs0AoPqvAfbAsQ//bbWnFBmUKyQ5NIMOt3Jckm1rkloLmDOymOExiwLfViJylqWI7
nAuAEiH+rntFSfTrmBbK0hJG9+nHOG/OflMjCv/AktVvQpQTgK1genCRD4iCPkI63ECXO6iKaA3/
nhWFHBtNZgAx/umOaX9OO9PFAQ1CCroIAEFRgHyAXJbv6DBn+4gfRWG/D/kt1fSzzbOLVOXOunBn
QPr7SDB8yiv/p1R/CcfU2RoBmBBppdLyWVrWcRSf5GyB2SbMj/61qIzhOl/E9yZZgr20dmOgDw9s
AVqM0FWkFufhlIbjQ47X+KXs9FtomEMynnZ0Hmsfny+ZW6oYHLk+xjDzPZz5HjJXTrJYuN1DczK/
XusVoBfoC78vjQGtX8fpV5L7cO0CP2Ap69VTy75uNh4dBrrU8YhfQaWrJ9Mt6vUwZMgOdLo43g/t
7GSng5YubzNyLKdFsHfdLrrl3sNln2KFnlAJy6s8fnLwKoEclEQb/lZU0VzTfsez2j4KTCqfRFhM
D0oSL+RIXqC0RrdPJre7xWpWMNsg6MelF9pwEnDD2ZnOpC+0JEM4os6y9jYGfIUC7IDuHn7QNGkD
NrBu1/zs8dvS67z4oVPDX+b0GCGZz9uMtsg3tWNGb4bvvWWUsn96mDubVeu+U3lu1mg3mEsf46bN
5AJXUxPL/YzMSl94Q9lfotTvHtPQ/gHqzf0E3s9jz9fio6sglOkULIGD2v20Yv0DclZINwn5ZZna
I3KPu9Qn8A+Tf7lhIV4j70AhajDNFxtZuWMbJbOnA3co/QL7VRGLB92p8msUwBOSE5o+lkt79qn1
gD49a7H+qNa0fO1MA0DBK+ww0hoFV87Z/fB/EQv9HBNWM8wW9+QwGzu4F0PU/3O831LgEZDr1IHA
34XrqdDESmRIGk5d3F3FfKh1s70aYepCawZNaiqRYy5kMGC1tNSLqtzcgmwecOOJzVOnDxTEp149
8xqN33SzeBn9aLwiTxy9IbG5j1AYf1TnUT3Fy5I/3bPZIue0lDGN/s0zUnJLGXNEWe4yrH1gPmGR
Pt/QVsPhCl78Rd5QQR8P6AOuNvLqXC/so6dgnne73NPSQ1mjuCIvrUdP4NWKtLrpp/thBmrlndBZ
jI9BSuEAy4xFmBjeAU2zrqrq+tVVRbcWnhEDGSUlHh9ov5RLYfvDqsqc/lzl8I1vZ3I4H3Qdy1OZ
AlP737PGPJSxrPJxRU2wQ5bXmiAQtp1p42Xd4m6AmEC+8yfVf5SHaTQBgJWlWBeu8jtmayYvrXJU
KfgQkxMiTIZl2Zn9BdrsX2Y6+UdNiZ1HdT6EkVhUhhM82JVpY7HtoEhgDTs5d8uqmnY/9mG7uF9U
DI6Jn3YtVhEk3IdcBz8FEr76yCYbljV6R0rtiweBKaQMx5lQNq4INCwyqefCh1Y2/kivL+imY9g5
7bWAQPaS2YazpOGY7ORkmSkID+qsuOUsjWf1oUyQ7m+wpFo6lv6gaPxSMjcsFAzp07Tfylw0AfX9
qCsgcOYfY0aVWKDAUmF5VLNs1kPzKBDu23SJ8l2OeF8DnPt6KseFpeko0zpi6XXswu4H2w0E6g5/
gijUwA/XEtgKc+zrtAy6VuHO0lDq7wuFUiaHfGz+dW9lTpF5c3xIRXfy0kS70G2pzxirLQLDEhcZ
usXnSd723apv7Wr1dWKe5Y+zAFqbnuWlrui4YI5rpRpsbCSzlnJ4n5B5mohPtEJpDc65958Kwhls
dEB9XBMAQGj7X6tSK2fKhbcoU6+gvAcBr56L52qZRgs567fQ7tLMfFHN8W8RILYzFjl9Q+hFtAfC
0T3Jcd/WxWmEAP0nIsPyUIXvqpt7TyNCFy+I9w8vOpp09AFpusT6+AI8blqa0+Ts5CSdC3tjhJnP
roMLMkVvjko1oWo0DwGpFI/ZOG9JGMlDx4LPqbCGCWPYOGnyYJSpWA5mrnwrbHOjN2b/y8fcIkOd
5L1CzAm1hZp9agnxU7RYuKDuW76oKUIwY2enSwtxuu0Ul1jnWoVlncaOyh6EU5ZPAieXIojtk5y4
H7Dn/pGUVbFN6a25G9BB47Zx6k+Z4eNFvsUc8KeKqnyH7OJ859u5nG+L4BTFU7y/36+ZtdflD0LK
nmJBZJ8t1MaWis2KUfWD9mrmWnM7lOGQLDFsrjdfJtLGAmKLbeK2GRyW6vKSQSu6BRL0Yvsle7Dd
ZKZoVDuhsfaKgxpoeoBwH6//5idLa/oNf36mPKuL8N2A8neL33INXXtwymQ63IbyZzRlhxyBUx9z
dG5XAa9bqPD86+Vk0OZb30bC/35zGe89rFVQRzx/ide8G4RmsrD484+R+YCnwAqU1FF4uyfdxVGP
k2Vl1zDpfx8mePnXMPZXRWpCWpnjtoaKQjDZxZplT7hSXCOfr7ZfVMceN3HjVOthNKwXtcJ0K+7r
dClntTCwztg+fspJNKaHpyot0eUidSbLvqDAu8o72vaBOTBK1b9yRy/Ocq530W/zG/Rs9awsFjFy
5h2al6HP1tVUjogX0sttVUQnp7Hfypg8yJQagU6+KqBiCm/y8fFoGlwTA5jM6D/J0P2A0Bu/Zo/I
skL9rKns7Bo7SO3ZQfecplYH83ZoFomvqQcZcx2v451cu5iPkxIEbfccF+OqBPvzIC+IC4OyU0IP
QE72db+OgX0ujSYV30aNps/QfPcG10TzECFsU6txQzGtK7yQ9ntgwAKbHE09GyiIXAHU0l2YL/CT
6RfN2PJJoHi7dNTxueIVf6xE0x7lmdXHv8+M+ew+DFVUoNOx3Mr4jKvcNJr50y1ND4SIUQZbtqIv
Ml9myLsJKzKKBV0Bju5QGdtpZlRlaGE/p1AAFmAxrJ9A2fB87swfOs7YyOUhAuu6NZa/wIRoJJDb
aHG9kNWQ2I0RGsEzVOaizY+eqoiHPeJpv3Plff/kfrnvl9xYP9ExuaR51Z0mEfw+DFnmNosyVNFj
klNV333ksVZv/xW7p4cIAp9k3gAweh82Oru+f+51v7WmdN5WFKjrdzGKd/GIHpwG7w5JGwXNq7rS
zwhQd+9+B0mFcIwBKaoaBTi9WeFw6vGt6Zu+3XauZr/zlPwVe7PrJG/rV2SiljJLGVS+ioNaLJHo
tt/tkRYm6AVWbkGJk2ag8KGrsnIdZyiNYzWXvYYDssiaXTVrbR5O/VSznsBcRqbUYVYsOxhR7G6h
txwHeYrE0cbw6eDLmB8ieLOoPQW5xhL9w23YecOl0VOEJ2sL9Qmv8j+GjW5N8YfvheMpMOA81lka
f1SIJK8pB9o7OeuyBMalVTylaBI8pvO3eb5Ia1MM2kAsaSCx5kNVdsbegPonQ5EHQivDEfwMpUJd
V2Xis1LgoQVbtefL7k+LAEEdekldcJETjpyNppGPfLKW8WaCtKOotbLF3Veh+EDH0GuFudGa3APP
MgezDeBPYxWnnn40mqG7alh6uBO6TND3Or54kwuAST1mAVUjGZJZumW1l1p7FnJehprGtvhuq+6D
m1gL0wO4JNTQffa5Kzh4Q+xKr3Wfs9YBeGJowdLgl1xHEDp3XgXPvpyaaJ2Hnf8Czck6e1X/EjS2
/yJDfuXRrkO8sUral6AHr5ogR3X14DwpSaocoOKF19ToEMQr0a9bRqldb25jmdjpbrQp8iBDKZjr
4CCGV3mNn9CYaWrj0kVwSXZDM1OZQ/Ns8QehaGPZ/gLn3B4NBS6TV8iz1siaVa2laLL0mIIvhJ5E
7NBFsgNMQwc7jZNN0Mfm2a1pOMbRq12Hw6s7/GL7qzyHWTe8VoGDJ3rgPlmj6F/z2qQD1duPcs6k
q5Popf0gL0sR1/Ztx9vzKqbvEY8fcNbUY6jE3qM+9d5jpS87p4NQOg889M9OcVU9K/arFRT8nT1/
gCLR6ce+c1CUD2qY2SO/C7iY4aLUrPBvkNgZAyvPXM/iD9xYV3doTeM2q/eBzwfg+y3hHg+daN1o
gH/ZfEz7312J0U+pGMOBtbf9xCZWV1Bc+UKX/6+JsMimiyr6lds7yBFiZlXfTuXY722spHEXwGps
5Juv5lYMnBDScbuF6oG/V9chBW0r+hnJXvPiqwqkktlwrx/SU5/k+Ruu6vEuQhgHXIwzolrf0p0B
WN3w/lgJXQHpHwr0gCz3LEcwzPKTM2Vvt7mhap7sYsRHzrTstYxBo3uthfvwBTZRpE+ZUpZnCZ+Q
cxI1cTtL8aJWy/MNX6GmFRpU4A7uOopSgnFokp+xkWH8Ob+G5aSMt4331MNb4L80Rslgxhz6sEJ2
tYAKiNFcj51s/RNA5UYDvPXq9V32lCbxv0Y5I32GF8m5ObNNou9JjypNDlQHo5SsWlge9KOvY1/L
8mrhttkSllp8kNONndlgg7Rom/YRTLJ4SOtHd67wqEU37m8fBdtNV1hcDk9+mhZPsATP6ax/Gbid
ufezNF+NojbeSxvplhp6LmAkdC8rSz8Wte1vMULqYUOnNYiJIH8xcALY4JuhH3HaGk/CEbCK2Xm8
pkkVLZq68H4h3awXY/U+5Q1dGhB2T1JoIn6brCG9qVJQMHN2laPbCzklk4aB5yzVpGlnWj4Ag9YM
dlU3dA8s7Jajp9pPmes7yI64/lod8Vvz7Nq5xfCA66oiuw1AHVNMLq1mJfPloYIm5el9vJ0giR4U
HpZZnSLPmlJRTbxAuUJDbl7iYnagM0x1nwU43PreYG49i265aQ7VEyK33RqRHvR5wrTFs94MT1rb
67y00m5fp2N9mpIm3TbwOHZjqmYe5VlF3VnjY8Z30AGoFqAGnTQlAs2euc61Cn5Dg5jEom/d8Gha
5cFMNesi8+QhlSlovC8aszK3cthadbDJdEcsprYzjrrPtlqeyYOqG8SqEmbZbf4epZiMOSFb1l0Z
VvpWaXIVhnNKL9KzC9jb9lDuglwoV9Z2yhVtfOWs07SqHMvfh10SHMyif6uQFj6AXLWv8uBrbX1W
YT3fQ2rsO1csOKjoedP7zPPMjdic5cC+xxovpUXjQq9CztmnQJ+cbFcN/nJz62dkWOlnmAsT6b9A
vFZq4WG7JOrZXrFeu/x5r3zsoq2hRI9ANNozFkA0+JO8/BZb83s4T/xFWSJU2qOUpPsU2lLTCN66
ajRWVdG6F4EZxc7wZlArmIMLErbBWtPV5lVx63KRjrr7VxWYVKeM2OeBUOI45pw7MW77ooN+GFUu
y1rDeQvc/IK4X/6YDJTANGcL5N99SwrFvRZ5/HbLCQAn+UZaL+UwhZ6OdniWbOTQ7n1rmcI2Ocih
P4m/yrJxecRzewc0XhJ7zouLIsGTNpR7q6mcN1MbrJOlxDC55ywx6cqy9OJ8gymyq63SMQIohOKz
ErXpBd3L7ALfM70dWvpzdLIdvD7/iVtDmWy6wQMco1HXN6IGGGnghHsNIuyuwvbuUcUZB+BtZ/zV
woNpu+IXujw5BgNQcCfNFRsHtc1Dz4ruAhStBV2BOfJUYHjqKPmvzgmv1ALrDxcnyVXY5ua5LJQY
Cz4duxjM3F+sFisNmWsG8CeTJvgrM+nb81UuaPbCFQXKS1NiFnnPOhomEW9Xannd+COYic9ln/9C
Gpr/K71NXycFQ2Yvas0tunVr02izoz0fAJO4tOqBPB9LPfkdlGdGijn7Qp7ylj/ntjNt5eied7+N
5VBn8nM+v3JW3k9EGre+j+8X324tf35I4Y3tZC3+9W+4XXi/uSj9fethJcqS58dIO+URmmnw0NRd
tKgntfhkF6SuoDpASRsL8WGmcBnQjabRXLHRDJJ1Xw/uEwZUgKv8HxrgksfcD3Gga+p/36GCS3LQ
LFv9EONa3rgcO7qNVcIbPYqucSggURud9qpZFGHkUHaE5TAAEbgvZyGt+/A+K5ODsbUetLA9/r9f
nxZWj4tC/KRAzD/a+Nsck3yI440ch7ipYZ/IQwuxoflURn0fFEatqsWaRwM7cjM8WHOKzJMZ3qTx
/J4NPKfSKs5sUo3dhB6IGZfehe2sd5mKxES/kIaaSvX7JGNyVh4CDyulMTDMtTUn3yeGMUMkJUA0
vAvjp0bT0HMqJtDjaRs/Fa4ZPyEHI5ZsJfOtjMlDl9MFsuip1FlzLlurODSN02+93O0eK7RKlp3l
ad/QuTsAbm/+xvUC7llVfjdq6AGWW3mPdaNn26ZX2PZ3YXmOeR2sBwoJrwnC9guR9uMvx4EQw9VG
pPzAw83ioa0YqMK59cXXwQEWPH5wLG70B6od/BM7w/g0Q+2sd2Hzt2Xh/Jz7xY/QcJAFdldNBDIp
NUOVPR5fsTVv6TcT7PwBlWgPLdEyyq4otLkRh7DEqNAFe7OrIpEfWdXXcNscOK8ZClqx0yOnHzj6
FdB+sh4zy3my2HPyN4urN7ewxkXe5eG3os0/eUDHP6Os2bmechxpPR+ADHmnTmuR+VKrTy+N3SOK
Et6pBGHg2SkqhFaPZaZdN5/IO/zS08R4UNUA5FiZRIvQtppPW3E6mHEOVRcW6++K+iHTqwpB7LYa
toYf6GsZwqH6KYWb9uSOY3uJY1+lV8qdOyTN6YY2yp7H7zqoVP5dFXqiDT5AG0jq8bPl2jOexo+/
x8C88JzgPTd0KmyM0v+ZhIgz1ZT6X2lMeYiAx+NlBFi4D8FI7nuv6PDYUsw11QnrAWti66GdTVwR
LANPSkge4GSPC4T8cBObM1LPm/a5JBjodvX9vxTE77Ey7gSvIFSuc4XOlBlMh9wC3l87mOJ+OfPB
A3+N9f7W5o0zTO4nKNpjiCvxLxsEFq/W9JvtI2WWxFb+AKdJ7PBFsHaZ5QYPYaJZfLKHfIcz87RM
qUqfgikOT0oT5fXiPp75kawI3XDjJTYy7X8S41wj0UlwvKLR3G2hoakHpYe36BaheHGb1LyyODh5
oaGibVp/BB21cfCoAnPo6lsZawiFzJm8ZAR2XoqNjWQp9uFY/aznJ5pSNe65s/Of8vlmpJF7jplT
sKkCLFMj5B/ozYYqQrIBzpK8ud4Ur8PKG7dy2KFNuNLsIt3jzxWzdUNvUnFSgYpCQqtYngJyY6Om
acUOIZdHL3NVQEqjjeq9/WoIHLsm23j2Y9V8hl+U8ot57VHGGsw1t2nXpis5q06u8zBfkMWNvShF
i+lSWgl6SXW+7Ph1/3LdF9/K0FOAQ7XI6th7ikrUiKDAZdBOSIU6CcoSPvOf1ETLoJbUhvtkqLm+
7efUsPf55orw4HhVdJQHsP6/z+QwUcLomHoTqMV7jlDXQ2iIA1sn4jJFeOrvy27JMni/Qt6VT7+0
JC2XYa54oNEC+M5q8KrUqn6Wh2zwMS43rczfaJ1qgBf19DNX/Z6WOTLmRPQ/6JOW2/vFhpuU5779
iPrZBGDCeFov3H5vNraxbOYh/sr8z1BVXclZLRHJFnPCZi1nGyFYXUDq2My6BW+gY1P8eO1mexuW
Y7VSMJpCNBYWQKRjwoIMnLlx8lZsGxUF9Mr4nthzs451zZ5ND3YIc/h/ODuvHrmVbj3/lYPv2oSZ
w4GPL5qdw+QZSXNDKIyYcyz+ej+s1lbvLZ9jG4YAglW1it2aGZJVa73BMs07I8hsDH+U6ewY6eSr
Y+59UXMNpAAGG6OiD6dR6ZPzhDr33miMO9mKErdvV0VnJmfZrpYzbN9j1HbxBy3xa6D2qago0kRH
2RqChJWlPA3KEVMUvcudrcD3eJWbpAzWckgeFJCOlxY327UiUBYPkQXC8HvplMOz08fXM+H07sor
+o7dDB+YFJXKAxZh4bzp8VwG/S1O8jBgtVttZ0SHTqVTgv7ytD3iCsTIPhmjtnG9TZI6gKxD8pKH
MX+Si3yFneX2Zsg1axctKhd2r7710LsfMkznn51IR/uUboTrqoOGQOtaTqpcu/RHhxK0HJ285xlC
31thDf3ZcaqVmlqUSAZbf50md4augvLGrSlHJZ1VjlaexqgVfhtca+Dl1nU+lOZgndksHE1LGS/F
7zPZVPWy4znUBevbgKY6oCxNe4aBXQHoEk+3tIRMVWCDrKOxiEv3QvKQ6Qp5kIMZQrdyULa0mHLd
lW/YoLpR6EV26uAFvqii7Tea5qLAAervBU+P4GAvhmhyFHG18CHSq6MclAeg82tHc6bHKkGzJ41j
/jC0ID1VFE2QJHYf6xD1KNPLDag1vfWW6GJJCBuPcRAHr9Z8kL2oc6LFSwEy1iPrzVikbRTTCtFk
YkpUZOoOBm6zmZemmw+I1La4HstRfGq/YUQ7nRJhNGd5SEtsINYlVMizFi6eTk22q5eWPWfKTutw
1CqD8aEzhXMvqYpLq9cgjkum4tDiEjzZa7VACNexR2WN6BeK99gxnQfI4/wtjTXOWs2TlJ0JAv0y
Ud5dj0WYTuCal9QWDvGYFS8KfX3eHqlzta+ut6wcwDiv1enFxI0daTFSenWdf44HoLDIW1n4Q51U
B+QgRqykCmdr8B1d5GuIthb8+OpAPtv7YFV5PQnH8o8TvAF5m7+H1rg4A1ZjgdkgeZnUVhDNWZpo
AzvHAqrAQS/HN1xe853r9eGjPID7KDbQJcw1mB0ck+0xtHaxDUg3+B3TGL137NT8s0Xu/TEr7fAx
QNflrokVX17kFjphDYYmfHZ/C9Ur7SVxgvp0+9Ba1cyVKvJ0L/tkbDAuq3mKRht5NSWbS5jFQ7h1
YrJRWW02YMK7AUL9HKET7zqnggLAdrYdfOt4lvhTszjqzPrXwRX2hxp89coGwHEPSFQJ6/JrW89Y
77Hsf7FU9JrqoocZiMrRoRXwUlt3kWj1alxiHct7hjTjrMoc2TjPiS5q4qgkH+oXJ++Tn6rZvYce
tZMJ7ZG1hIZrCnR5BD2p5C1I8TwHQuiag1iTwNLveyH8LFFwZZmqIj46XsJCKlQwG+PJBQKd9TM2
gokvyngXJdV0Zy6Z4dZp2d9j9yFbyZI+7oepP9QLB3AoXfRSlj6hRc3Ge9f470EiNYz1hCTAO0kS
XlK59p2dD6/8sA4ecgAZx8GKx63Xt9obSiUP2WAU9yFyF77QeJjxHijOWuKkr4MLha7oKucwjWoG
rMqa1pEwTP4yCpoTVj165gYbOWq7AA0a5MGA5cfBBtP4eYsGQXBUC8w0qrJSn5rlUCVxCYORfQ/K
z+HaWaSEYH7wFLBVX6f88mTMOfITCRI4eMuyNF+aciBE31Mvg+BiD0J9mvTZPlYZdkoyojb8BLrT
U8Eb25+Hod3LbtTbqeDoP+UUeZWc2387Qq2+XllbLh9Z7kOgD/lFRpRuP516x/5+mxSW8HkMB7G/
yIHnHMZ5fgTOPvgkBiNu+ix4LLXse42U/fs4oXAXVKly7lo74nuW30D6TO+xi/OWmQ7gCBInQ3tu
+irjUzxxWFsKeyMQK48zxzlNiyg6ddthUTH/fTpUbntElmeVTC0y5jLyFm5o2rybKudF6AAHEgdL
I2xpwjWgq26dmWOHPpJ0NmobHBeVgbwLcbpigDLo6y8ZwNN9mOWOQFeRP0YcflGxRC9VsEIJjQt1
R/3iWSUUk14NqNTVP/LUAR7g8SNYoXu3H8avJV4XH7w3V1AgzHDlhSQ43Sz9BihhWs1ICr9SMfLW
RtuF90FUY+wT9PHRGi3nXJId3U4i3ta8i4/moqYx9Zk4yzM3mpyja6Ey8M/+qStLlsmofK/cydQ3
lQX0VCCQ5Nu67qx7axwv7XLwuEEEHDVO9QhByETHydIrk43pxvorCSZr61kNhplLEsMs0QklXz1d
R4fSdCkMJeO1qU1RsFXSrkEdO0MBuWZHLtzxCYrI25R64fvs4Tuu2uw0dCfP33BT2ppKH76HmDuT
ZKaYXg/FflhCtePQGfYXdt3AKNl0buUFlrKso5fOq94KF0f0rF/LC4C+/jxq0BupLz4HXm7hMOqa
18Mw2gfHUqvjrUueGdFkXaquzPd2073fBv+YPifDvBo1FlJ/DMj5IMeNczCQ3P/r42QU1QdlN5Ys
msmpagdV4CBGNQFBVmEXj0md4cGi1O88v4tHeZirPDmrtni4deUslS/CSA+UQkGAIf9gwdRGYmK5
hAyL+B0/JOV1zjWqNjet5R3VTiifojSyfXVRT3HVUHsWqfHg4bj4jn2JiV0Zkl1pLcK3eojRwKI/
g2S48YSK8Y4yj59z6yNA1gXMvD+ZpfsFbcFuAy6hPjRmrH3u+4fY1d0vlYWHYQgvYIv2gPOlaLut
pSElhthGfHJi0scZwkCL4ELyMvnmImUpD7MxZbyJe/ckmygmqhsFlxqzylBc5Tcof5AJi7SZVy1t
QNSbGfDh6W99MjBsceQbh3Dwszkqz3bcUORaDlbuhd1KtuWI7IQmjpwWyrawbIiRA/IQuObGCLES
usXKs9v1oCQdBj3HL3OZKfuvHyHjdK8bT0N7d+0i98521lQMNMp1/kuaUP/+YfIK4PwivHLiGnMJ
fmnyKjKuHIZ8HY3ZuNGmBAZUbX81rM54FaWVy5ashckW3PevPD2MVypLxaGya5+CSnyKtSA69fCr
TrIpD06byGQzw0XpDOsFFXBSR/3T4Na4G1bQ1ppgKraRl8N/WHhrqrD0E1YxnySw7Ypx+xvcTTWz
ftuXi/KehL/dIG5DCGVlauZ9Us7TmYcLRllCraZzbcfqihoz9pPLiOyzHXc6y2YhvKzHA5B2ns3W
Fuuen3JAHuS1bs05DprjiNH2aymytwIY/vd6cJDnjaaPRFd3aSzwZ+qH0Y8F/1Zhh0WtgwqnkuwE
GEOcM1EU586glOIkwXY2cvPRKBXKJWyuH9O5Sh5jXvrCtB5uPUWV7yqtMS9ABrrQdx3tU8nzSZqu
+FrukdJ2oQ6i7KnfG4rb7BvFVQ9R0oV3ZNHzTRyX5atKDWJVFZjepSa+DUqwjiOod9yrCfYyGBnF
ndK/hZPCMy4jTzmN7fBmF/BbhqB11nI0DRN7E+ClvpXNMZwDnw2tu9Iiq+AN7+LiMM/ZSVUzLGGW
s/+yTw5Yywx5hhuHX7LrOfyXU2VYqdXJOuRnv08KNVtDsdJ2Et2Qt0l2RGcCXaYF8WBZXfmcO1RA
7PSYaGh4a8qp80zuwCm2j4Ce4+922lBqQhnvs6Vpia/PJgBEgQammCYoCWB1VrraPIX8enzqoyMS
zYtPWVCTaUswfdwPHajraTlorRdTGmsyJM/UDtNLtrU5OZqz6XrikWX5zDKx2GDRYt6N9VDvYkXR
/TCYLZrtmWTI/Dyqjnh2eyRX1MmxT7IZoN65s8MAG4NlNFCCHarWPVoLRnKXVBpQic5DwJZDPTrJ
QVC0XBlux3/HTOp6k+Vo3blR7D3KQH3RsM2NxtnLKXIgTstj1XrmRbZwRqDcgAiDbKEzn180qwI5
lzXHOemyE8rJDZXHcLyMkyvAW1QxbqB9vGED5z5liKMggVoHr+kUIs5mpOUXd+w+FHIj34ZGvZDK
FT8p04DvdK2Y3M/GTEJ0W50ZTkjmJR+TMj6LCkSalWYIm0WN8mlafjvzJEZf103l0GNpfIYRe2cN
6AvIwzyCeci9Ya06dXbtclv0/z2wA391yMC2NPCd7VwkGegnD5eC9dDOiYGkvQyQ/YlnfkVEjAWD
3iEhCCNuASP5zujM7yEkn01jlMvPums/jdMIwYt+O25xDY2b6oC2cfzJyKsNWMXh0vdqfyLtvnjU
hD9dRIGwRKu+mobW+BYif9z8jrcLxlI9dHrPF8undj2GcfmZnftTVYzhz2Fy1zoEjUNZCrEbCkhz
LmW809DN1Asss/Abu0pZutDUCxOdn3aODrKZsnPFzE8N9ypZ2NfcoKaG42m8k81h0spNwe7jSffs
aG1jvLSbstx8mvgxAJDwZWNeemYvmbfV/CNwUx6bU4C564JApprmkq4iU9UGXkUtiqzuiv/tPKxk
ULJEgm0Dx2kjYCj7TM9Lm7XuuiO6pC1+wjZyKnFQ8ONbbiV5xxTgdn07tpvd9X4qwSasyDUXh1/3
l+N8zlN+BnKKvA/dVD90McwFHmDcpbiz4IfqZA/yevpcVQ9O8+12O9ampa7tIWOBVhj3ivAwdyqG
g6nB4UwVV7+X/Y2w412owo7vlrBr33JW9c3sG1ngbf6YweYL1WrsqIKNB7367Kh4F7shbKvfByyl
VrMdxveyDiD77ZTdp4Pe0oFNXanwsiqDNTDKYC2HZQ0BTAge6IqGJaCMAR4S3jvcZaMCHnksRsXX
LSxJF1QKNpNoQdMCZWG8FmHxt9bvMdueWYJ/6/Mcs5JoCmEpwOXbGApc99RzqvskGJQjjgeuP2Sj
+Gy7TsP+k/f3opvwCQm+GJ/qzzKqWaKmf0aNWmF/UuudnKyb7Hj1HyKIlXPfDsG5wKpwDTxU92VT
DniUosCaZFZwxl+dmHpstibuNThECrYxMjKWp9dxM/b25oh9w3JFOa+OM/wAqszcwHjECLdJ+m1m
Jtl71+Nnj9P4G8ooPESgkG5kfxaVcAXN5MVuteDU67Hn58GUvYdO9aMMsgElOC+564uUrIDsbyZ2
bhn4kUkzhoekqLNVpmdnWLzjEePkCTI9h7kcEHVHASq2CvGry6zR9QeRuJERCM1sy0UpJ69w8ixa
W4DSQH0+ib3iDpha+6xUbbhLA/Q2ZXNyzPgZ1AWWEYRaikhYUIOIkYOdw34wiK1H2YpjpX1WhyxD
uhLNYNmX46LAMhOMZSY/KzdZePfIEOc9RG1Xxz0y1BNwQ24lVjNqEKVvefmX0uu6cz+USLZMxZtk
RosC8k/spHeSIo0Vd/4gkjbYZI5n+b2qIBwg46weH7klTrZk8C1O9knudRtV1h1iipiiUShz0ucE
dYCXYMDYrAN/eWrBBbwgVtJsCyr9G9mc3FpdOAEfsnWd0LHTGNJndyyK6+xwqH/NbnO1Yclilgi/
cm23wKR9ma25PdRyPjcriuxZKIO1nqIRfk7tZfvUiNkFmBCUAkspAhAp/gTc4kF2eTNWpvy6oMNW
gbqTzYzv/NB6+PKUzjxszUq0p7lz2pPVK4jKyzZiwgIm5tIr25i6gLdi/7u59cEyMteJoT9paV1i
csqhbpP+0GT1k5taibr73ZSDMkwfAKGVbjiu00WnxKq84DQtAiZWOA3rOsTu+Y8B2fyjr6nxgFbY
Gq9hXVkbrGujB2VIf53JPiUpowd5RhWQqiAE8f/nOArYXv0Ql7qz9aIAxqLbNqpfJZ6ztRbGojzI
PjfJBGxU3bxXo3J8FKqKDDvPMm9yB9mSexPZ8kIdHDNPvd+Rbuu5d5GHm4xe6eXzOGrN1jENe+3k
dfmctSBGKXjIMXUJQE51XFuKZW5lAEZvzb1KYtuGFX2fj/GTgd/AjmqH/UyFrVwNQW7/mB1A+rWe
f/OacvarAqxnnPbOQcZGVuU8g3dH987JnB995q3cJTa0qZzKWGpKqa/VZbIyY6f9pEb11mlG47ma
g/ApGM1zNpTdJ+pcOuplygzqOH+wdWU8pH2PrJKFdWkUZBvZkgcFeu9ju7csK3289ebY0fZGO+NL
yzR5yC1x38Vddr6FZhRUVwiaKNerx0tsqeI6OEeADG5TuzwN/AYD1+2tz4kDc4VzKsSY1rx3DJNK
abAUSS156i0VUnlwxmLYV2p0r1GLa7dkCqcORcF+EOZRiDTYlpUbPBlxaa4KpHC/k3K+IhGdOnjH
MsF4y2sRbXIgl/tiNPdq7TbnAW+xbjUZ/SKmtmQNLPFXZyeH0s6MN9piBRoEVrLvB/xhNRXH9KaZ
d6x9UEmCl+8nRWJd5jg076i8YI20DGAcfc6ssnqbU7wxNRb5eDl37hbHPvFuj35uG9HXGj7N1oDo
tseFDJm1POUxlcdfbQ1lpAIg3HGYFXLXYfpcWx38pdbq1mrWi+Ytg1KKPCuF0GmwlU3TNOZ21iH7
N2RF3vW52GaQWN4Mp54Psj+ZC0wy6vlt7OxFKxpYXGSJI5A2DeSYlr5rKpVfr8lRhsEVKSi7yU+W
l58XGNArJnviQSeUu9FQ8IFaJswZ6inUadkCttxmY6R8l/1tB27PRmLolMdl8RLbxqWuPPeEmh3W
c1P7Tj3M/jr+dUIu/9rz++T/P4avVYHWn/E3qmJq/lOPiwR3fo1aRmfmf2vdxpZIOSafA/+neQ2R
jelQSLOBdODt0qxHp/JebSuG3KaY5beyKgFwznkEpfEsLCP42YjmeeY7vAdhThI2bLqLxh7Yb6Zx
yx5EnLtkRlIxLfvkPjbWRjmK+3zIfh1wWwNli3fkNUoOZB72e1375gKU8liewYKpnerUU1Y69UEF
lRNL5fpk6b2BqO0yJMfx5s2hzSxDotGHfRun+2v4bfotWl5NDij5bB1jwO+ooC4CCgPwS5ZTslnG
PRysZSAVmnswQvcF9GkOOvavfsUwNbJ5Ctwuom79sgkgwUGr5E42bgcLrRs1psZ465JnZRD+GKsu
APTCtW4Hj983Fn6wRWNLebz1y08zMgQRYURa129wvdDy9QZsVLetWla+7Jub2mM5nITlHnPc7Pr/
u0VryngOVPSETV66lzgNlCMKFWxrjMh7HoQC7agt5w8jNOePsnBbDOY19xmtaHXrJaqxzYSdkTp2
8cFkW3jT4pFnMCami9TjUUt0EHvtV4QcVDpr3sYlWhC9lOhhvXK9SOEgyotBKyo/v+cGwvtrrhT5
uV1+ubJ7G5Wz+sTbhYsNuchhiLlGVO5NVZ1XVZvZlAvJkaHTjYGcUusP6hIiD51tfopI7h1vXWk1
zesehZON7JMTRDLGVNiQsrdSkkeLrcW21Kahu1MV1VqzCcLl0wgDktHgG1byVHR6txtjJMepBWFl
Ug/qfgpjNJqsoXpyS+CRo2pWfhabwU6GyAFkBICIovEtu6JhQk5Z9B9jPw4+9RkUoAzwIj2kAvKL
wUNod8HDOAMXNGdLHNA+MTFcD9kDdQjs4VW4tDuvNLY9iCVfhpeLH3uC3cAxzN1vt8vk1J/vugwK
OqWIQ2AsDptoeCpwXZWF/fTrI8vRm85JUB6qxNXPOaIvgNZS3lHyVHamSMdRNXLMVboMywGUfMZq
fYtxIPBhf+q2iNOiR6KQ2b1d8Dbt1hc74UnoTX64XUOe3WJlMyCvc8oXBPTy0bfpt7Bbn02WaVen
zo9brBtBHcpSVol2Xg8XFQn6Q9lQ5VlasQ5Kdy1PkfVzTwWvwz8HZFsE+5qf5jmHwThdQ66nrVdv
R5x4r9fTcnW4WL2JJKacZhkj5OFsbeZ4M4IOGy6yWx5krOzLpy7BOxrPsT8Gbs0ggtIZdKW2uV3l
bx8WqQ7GVmmCgcHyDW4xVgdLYEXNK94ovbNPphhNT6+qnkxNq55yp0x8D92EfeKINGOvVPO9Z/VB
hrgLdMVwA5K9WVBeZ4BWztnMKfEeW8bkSR6Qfrc8V3+UjRaYwzFXop8TQPjreEcdalO5I9Cf8kE1
HOrCv5XpbnJ0g0NdlCUjundXuTp5ejv8rfNvodNypT8u959e46qbJz9DnoZ19tfHSSE8wy6+UBrl
XhXqw3VQxqWk2yiKL1/rel3Zvn1iqGbJvgmqRzOmoKMm8C2gEPVvMwuZdlnt/NGPwcQ2W3Sx/uiP
C+vP/ig1h13WlQ4/8A4EEPJ4u6pRPodtQuv3IUJStF+NQxmBtOKRyeBsLi6g4GLHchFxreT0ZUBe
6DpBBiLF7mPZ2O0ms3qZtUfXgUnvIb35ksC8QA1fiY/K0vQGfd5lE0iRuA/jF3PWYWJm7UkOGnP/
0ajxcMak5a4oYFfJbh3O2prKLrYEyxybLDhsOup/cnSYhfo8R34F8r31oR+2KGaBEpKDNesytpkh
jIDl07V+VuF1jW+wWES3HkItu7QNep2NHnVrM21oukF2cWo93fJ/mDeNDs5qGGwTQQ69TXyjtkeQ
8G1xuLYzBQUDxLmgNaOIbFGteRDm03XMTFL7VJnlW6qj3Kw77B0stLGaWFtY1an30pRRddfN/du1
JVLtyQ1SX3VG7yWekawP+rrEjQdxkhyUnV9EUYxRBNol4yCMYyvgv+K5geohcF3Ugkf7EX1T6xn1
GMsHhhrv5VwZHPY56SEZPKFUIoPlpW7BZOMuPWZEd16P6JnpJpAsQmHeW2hY+glbgu+a3zZK/INd
QINwm+bd653ZHXVUWrYe3uBbJwi1dR8rzklpSxfxLs4AlUTcjiOjSC1H1+EgCoAWTC2QdQfLgx5W
9CYyiyWPFpb38iAHqoXTF1ik2yNRHMzQxagxhZ44CW2XqQJNoiTs3EOa5d/z3h3hMpni8zSr0y61
DaAYFQgGow70etfYnXbRHLVd4ZKrbTsHRaV1U9Y2bl8qt8GCR6UU1KC96UVXPOpMfnFn8jv15aiA
5/VYmdNCtLbPJRugVc/+ZD1iC3CCwVo9xwDLEDUX79QIV5TSFfTThiHeCkUp10HVRM+D9AbvknXt
zsOD7MJ33lxXHYapgzsG93mInq4umvx7pfXrdErsL5YedhRhPQAzRf1Z+iq7bdTcdZq3kS0Fe7Nh
eHU6vJ7DRdxwWtZaqFBlYiVP86JGi0oRP1r8OhDGZcvUqmKdtXihpL1nUivS8oMVQD9O6hwGF0ie
11GPMzhKjfdD8F8NDdb5BfUEzRId9eRB+Jqbto9FFJc7zFYCkPwztMCiTLZZp6S7Sp2+sDlG8Gk5
WMDm8a1ZThGpTU510vdLOwhABsXXAU1GZxZiB3lFDTBZlryTV+pb1k6NLwwcCK+dotoPoUkeGn13
b6XOieePusp+yMKwYpoLBX0/5BPT8SHqp/Q59xBP5JFN5jTVwpOeTPlL4vWkyxB823RSaTFJ1PMY
Nh9ysAy9ty6JqjOkiXe4Q+IqP0XFOHgQ4k0KT2mLIJUJBO4wZvxVyaYcqPVEXwcAcBa5BjSr5KEU
W9SAFBQmyKesgL6IOwd+ORxzo/fhuouFSy/Q9CtrfZVm6bsoe3uv9nZmr4tJzc6zDfdpCTFV/Qcq
i91ethybhCisu//tSnJUfo6iRu8OyPRfV9PjJjuPlnG9mgwbigGxh6rIdtU4ZNuxShL0U4L+ucff
6qH0FF+2pr5Gk6EL4KDjr37QZ3147kPHOqZK16zyYV6UzUPnONV9eC+DEx0QXGWEuO16CYazo/FS
Byo+8i2KyieE+XDskLJcS9MKnJdrzkuO/hG8NFHtzfb1PFcrUOpLUmNJZfwtn4FE5VojV3yEC9Oc
ZfYjxK0S31yxcAdtCodD3j1laMny8MzajZ0Z3leU6xZeL5aeJTgLap+qJvInr4OTlGLn+qWPMTMN
3PfOso230FOjTR0EAs0K3TyanuVtVayi4K8FxqrB+PQ7daSVVKTzBuW9tEBG2vJRYKjjCL8+8M4Z
9NWVpB/JJgx81FMWdL5sBr+bZqreX+eWKaDxKUkHv1Vic9fnDtZg2NCtpqjyHqQ5mDoqAGojHdIh
0q66jyxhco+uVPQgvPoD3gb1iURJyM2Ae5fNPK551KfJTil6E+3NuMehnXK+7yaqevUGAB7yq2kg
Gv2C4PeJFKsH8eSuX9zGx+Ugz8LCBHeOYZrlvka6GvaH2OLFXOlWhsyQ3R8lflUdUbqTTR0RpVfZ
jBFvOKr/bBYeGgM2RJqVtBSplS71w7oqDwquc6QNUY2qLCj4ctRYlHvbfaCZKn+Pvcozwx18iUe+
4ZbZ8Gg4i4cvIGwQee3nCFwYpawxj557tXFOLuWiR5leBePLG1xF02vpkv1u4F67ZEC2sI+XKDnx
+jdrQEBDfUF9F4ZwfNstk7uoqTBomjvUZEyz+WbXOwNpvk2jejCcfIDB2TqywSy4tuZLfxhpACPP
4BjDPp4RNfhjACz+TxW1ncOtHzxpuB6SDCcmB2kjth4ULEITlUvOwqjdT/gcXG79pVdlfuTk6OQt
EdfD1KKsEfRUhtLFNSoyy+C8XK5qzXYTtMm3Dtsh6t7KnfzFWWCMb61wttOHCA8giUqWY79b/5w3
e016CHiSrwpvzPwWvPKa9zbe1jfu+Y2i3lnikZWZtZsac9l0hqo3ktTsjlK3dmpw3RqGAnaNqT6l
5Jo27I4qbM5c7BpRXdmVIFrv5aiu2AgAzeYICHEZFRitosFQsL1cJms2ohSVqmyuwUbLKqFtmp20
ROwXB0W3QTZpEuJnu7Rk/+1w69Pz5rkAgraXg7f+oG3EynI0QdU52hShMJ6oe9ivPW60WT63z7Ll
AtcPStapsmXMZCs649pAEdruKV+LYZ5ekfiTEaXViftYMY8WaqiwGBEVtFMN9Phy6PTg19l/1hdP
CCyZTQOp/f8eLEMGS/+ss8XbXSdYjn1M8DI2TUWDq8TKBTnp5gAUGROFMsqfXCfHDrUX2Q8DVJaV
U4miDEM9FaV8bSSR62po+sQO3vJlanb4eXjxF3xFz0Wr1x+Gqd/ZQzF9TjETWHvOEFz03FKOqZGR
UoxNKv/xjzwrVPYWnf5mt4i2dWFfvnhIR63xn1ceowzyCYsYmzKyM22tKLbxFrLcXR5Qxxz5JR9i
JS+PaeWFJ3TUtT1LXvs8aAFeob25yrVefeTP9DzGXnUn12p5WXZ7pFywNElPdlG/tYldfJpFHW4U
lkSkqJz0pEf5uMWrKnlBBLFZNfk4f0TvEVIbHzkv1dVcxeoO5nDuj0M93wMN+WKiAvqpbPTiWJBw
9XE8V97EjAhmxmdv5WjUFl9A8W8Xh64XHCRADw96+FJFLX4fWZs8N6kY1rwhi6fG6lnCjWXz2LtI
1tRdAmmgDij4qrV2H04tzDYtcO6GNDC2WqTEd6ACyp0u9BrBqdLeeWU2nweAQX6NpYFXBNVnJyo3
Mcmcl67RjLvQrEvoMPRXWedtMHsDfc+GlBVsc59AVzqRJ/yiVS1mB7BWiw2AKhQyUQp+koeqLD8F
thKevZSEgIEm4f2Cm7ItFyoLXLtNX1JT3rWFpe9HR3ts56m4JKRHLrmDZcMq8QrN/9e//ff/+T++
T/8efpQPZQa9sPi3ghJQibZq+x//MjX3X/9WXfsPP/7jX7ZnqQ4FG9vVHNsyDEtTGf/+9QkJN8K1
/wZuXXglu6615bg1ovEZJuO9Y6ztSog7NYtZmHWGK9iT6oeh6cNTxbriTo5Osav4Pd41ZCb0dKXw
vz2KJW+BPzssWX5WqAs8yh6lxCsIG4Wfckh2sV/p2F4O6eY254/rhACjT10oPkf69Bzp5D9tYI93
WO1B0V8O17O2uw7e+mUYzyH8jJ3SPso3d4XY6SZVHAyQtTRkf4T7nrbAqk0lXzSmrGbHy965GEvf
WFs9SNsuyQ4ii576NHYRFfvnKCWmX/MqCdi+BYllnlaQwFmmXPtrIKW1M8+YyXV1l26vtV8eaL8K
vtqc7sxghr8su1wKPxMY9pXa6c3L4E2wDbBJXCvwMV9yBZU7LW5+yEF5YA+cudlLo1TNCyWJcBWo
SCfJobEtvPXQ48t9beaJcQit7Wg6eK7mBU8nMRriro91a5NrFZ7qSSfu5EEOCNhId71j/cjR9N7L
fl4sDXKCOcRApIb2UZPqWytMwi+4pqAGu6wruzoDvTMaZ6XPQberyH2M8bxZOLK4jgXZOkNW82yo
OmLoi/f77LGMFWmX7bJK3dYUki+TnkPAnMSHtYh5zsM870E5WWxlzacwMpvvxV8nbqNfe5aTDKXq
7797/hGjJc13PU3tLWq+6VlkQQp63Z7alWybdYdSOb6g3rbQ869xXldiy4331dZNVp9xHV1MR9FW
UkGlx9xoS84230m5FWBeGQj3WtxZVm+8ReZZLLIrXRlGl25KsIh3PHc3kE9ag+6bHioK8J5i3HsS
QlANTehb4H52ERWShwJsasNetl/+xrOeXIyFoLovTQWc5Q6wloM8Q59GX9fIKfgYbuI1JDtloBzB
qiDwQYmOGVSCQvuS2Q3V7inCijmrlU9J+CG7HbOmBJpCs45GosgDHxVKbS/IRlzcmC92cXtPYcPb
tKuuUvDjFJ7xlKumc1GH6SIEexDWz0O2trTU29ZQd59cMU9P7rOB5WHhq62ubXMlb9AZV/0S5klU
Gp9Ts4y/FBhc+8hU5c+iNsRGV9oULQ/P2M9R5h1ixyOpXmgDIlb9+JhouDmisZLuNCW0zD2cYd1v
+wphc+f7XOjGKwWNCYOI9kX2pm4cQupyAl8rW7Gdrf9F2Xktt41sa/iJUIWMxi1zFqlgW75BOcwg
54ynPx+a3pat2Xtc50Jd6AZIUSLQvXqtP7gmhWL0A4cEeIKsCspur0TwsudyYjyftSb/CyRx1JBm
R1+RdEwGQCiZF2A9b2yEvu9dNcBXGSzRc52E2SrR3O4K1azYTkZXHYmuGiQDi3wLtXW8+laUrmy9
MT60fR+TjWaGr6oIhdQQwFWcoZdb4nJ8q+eGVW5aAAbGf9TrevDAjqUuQCHnFzmXxcRD27iyr7bx
3fHGj1NTmGdzZgTWkeItWx/mgqT/iQkvVa8jnybPDiBkIVnkXykK7AbA9ucuEul1jLPsilrVprcw
0YbrP2zRJU+3UFfrBxB801rvKI1aotXuqbY+Nx9rg29fJt7AVltrxOimtUy8TZmXXkqBu9mcs5ND
WVE+NE5vxtCuBY5wal6dZaNQgRkWPeDVM1QiEDEWuK+5J8/qccpZ2R/V9Jtn2B1anWF0lo0DRhcI
VPk1HSvliMhohLIZTaoaMGFln3g+PPiIc2iFhnGxCbAXNfd1pFnlt44U6AL1NxRBJwRyINbER9n0
nRuzLWfZvg/K/tvpt2sc4Gh53x70Xse8G0fX/3ll0Htoeqrdq+uThTKzjkA9Sp6LtIETjvh+mZra
hxAPygsA0K+yV+rkOjWPeJW07MICHHpCPuOZj69vwdlhbOhHQ3GSJwwLVtPKwGmdClvtHC0zjpci
tYf1aFEf5U6xvD344lPSG+CYUdH99IcwYo4SfosidBPOFUhQYau248go49coIjZxbnNUsS6Lwl3l
fWSoS7Mc8hX4CZx2/5NxZ8s6nny7unp5DatozqnLIdnIPPtbV55tpsBauH1UYHRg7qvSv9Z+AXlc
CZ/6WdEzK+oPCaYeKPZU9nOexuEyF1UEOpEu+/4MW0wEC+W1imVQFtfRKpRnFXVGU0fEqu38ThOJ
6n//p/wjsuJ/YgpV1QDyM8vZzu+RVRqV9ah3OhaHTtispr4hB942J4iYCTDqU+UJ61BmZL7//ddq
qvFfvoxff/H8wX75Mt5+ca0lvu3sQVQ+xxRdVzrh91Y683VKQjFPFU+QODyKGLn/vWB/fZK2e7BP
450Zm+pyiNTuSY71E+6Nrf4oOxlKQStBOoapGB3/0My/5PHHHiem16wERVwPVLgc0ngfy06sTKgY
XwYDiSwCWO8Q9yh0Egp8lOP4NyZLlw3sJWzr+qHqQeqDjW82WgdH0apG4ypw2Oy1McSL3tTOZjrt
3cHAJWRuoJO7B9dovuZRpP0Yau0eeqeCcqAGmpPIGgw5imQk4+ZXZPXYrms1NO9eQyMmOqcRZFIw
DhEoSliDzA7hKgW+mB2qyXe2Qa6/dBiYn9BYRF070LazySUII4bemrE3q1NYFG2zUOfD+WLVzLXt
u0tk1zAtbDe63F7L+72VdSZ5GPdLEUPokc+MHJHPgTe14V5BM23jOuX4IJsgQ7MvdRQsRUmsPpR1
+f0Pd5Jm/+NO4okWrqOqhmG4jtB/v5O01kKmsYUgMwrc9zS/JspIo4PmEvDuu3pIdgTxn7USl4oK
l+m1PzP1jWmwF3o+uSffH8VH9wFX6OhT6ffqCadsb+HOpP94QCOmrpXPQuCF25tdj/KoFj5Ypmkd
CkdvDrDGxD6cQ1HkqrJzr0ALmHvTHKzKI9mYhktdv8Lrx5/PRoMeISsZaBu0igjsauRE91aVb+9d
30VRjwT+hwlW68XkPSHHdfxqloaLEjzAe7TNnReeetBfB7kuyhWy0Y1pV/bwbgVWNPtAT9pjMpky
i/VpHHPtOUjU6clvSZTTkY0I0zNeKeMD7F1ETNCoWZQxjJNgDPWtPgzxwhzAROi54YLLwMaNnYKh
nJvciDeqC2IlxT+dCtt/ThSO522yrIAzPptm3V2y0gC2PFOEtpaDpp2zYkAngMOIKu3Sg2l+cZy8
3YW19c1touHizA1hHjFpkWWQ8ig1r+SgvPj+CnlNMc4qbMVBDr29NrKM8VgKY/N2vV0I3g6ouIMD
Zpssw2L977eiab27Ex3bpHznmrprGA5+4u/uRNPBtsNwnAB1RSVatkr4SrmTDetUBzp2omi+76dO
y1aFihuLFqZfzb7VXuNU05D9z+vdBMjjpNeKfjHnRlWww+YOGFwVyfZ5RB7ZSV+tjbKeyFP+51J5
Qjb9pK7BpA47UQO46XMk6NAUOqJgFzy56ArAbEJALDDV4Mmww6csxXBT6Xlo0HbsX+RR+PMoE3Z3
HyM1sfj3/5Zj/uO/5bq6cHQVooWGUea7/1YDT9EerbbY6LohymbVpK9v+cW3nGPM/LaLs+aDHCr6
GEEZeWjp0JbacKHUSY46C81QRIj1F2m/ehsTpMHvZ+VY0gPwHvLsM66GCHnPnD2968ub25tLyeCT
rL6kBTGUIaNzlGN9raNH047+SnbNxmCygTW/9N0WtdCfjcKcUC5k34hNnK9ydIl8DSy4agz1Gc0m
wMDD8HcO+xKqcVuUx7z2fzSxD89j8b/7dn7ujCle5G0xfsZ4geVAGPWWbee0qJB1hy4WJYtOzhSp
FtU7QW6ZXXM/WESQQbT6969PvF/AEQLRdBcZD1NYugY09vdp1yysFj8aEkK229+Ean534dre12bV
gyNczsj8+8pt12B6oulRrupaiQQ+EGOEMOeFG6uV4WxkxY9FXnO17x56QSd5bR+b6Q6Vmf+8URHd
30i+Evn+En2HkDcy8BhMk8HaCsfT963QsJyZxVxlMzhBu6xdxdpSkmjuY7nyHTZXtlBnrNfUgnkg
81RTNEApNByzv4suio9yKBp9FA3GaCPP9aBektJQx6OihD7GPiVVFzG8yP1QZtXVLcD46b8NZVwl
t07yKhPdpl0/fpfFHl+EZ99UlUcrRddcb3OfdLoyfiJLjH9rOuJfCCJZwpDlEUJXqDrN0OSuDPNV
6lnjstf08A+hoWZo755QoeroEGiWxY9qWu8D5jJ3oLQkurdxlM/MQbvop9e7PKqgWjvoBp7fxqtK
xXZ3VKOtNI0fOvYnblUL3Cn64Fb1+pPMOOhCnbVXFXvVzwkIL4SQ5Jg2cVcqur2NZeg6Dlhe07kR
5D25u1vdwLGmQq9+SPjbl0SC3caq0Z7a2BYwurTy2oMaC6RrZ3Mz2fhT8H1qDecoe4aqtQe0JYCK
ebf7kuro4bDNOwWRI/ngyH6hOP1ikA9On7Cb8fAdbjO3PamKDWO6ZqvztrRTylTXolGxhTQN6seh
mZE8k9tI4STaHpso7RAUlbWSZvRpbh+7cAhe5Lgwkx/jDvIjfa09eXcHt1pRUIoK3WM2VPaijkNM
9VL/QTYCuMoFx1v/wUGmwOg9yNvzkDwpxzGHjpYBn2SD5RIkKzloxF21rQsmI3mh1gnOdEgLnSMS
W/O7F2oIA42l+z5pdI67AnA9p93n6GPuoijjnFRLV3Z+3H2UfoSyifFdqRZv/c6ztW04WVBi8Nbs
BdZATj9pR3OIjRKCPIe/9Isxbo+g8mLHMy6uBc/YUYpoZ+FC6qwyJWoIZco/rD7W+82ga7AXnCcw
cGtEjfL8L/uP1gsqH4cnNLj1srzKu3VUhg9WF7mHt/u58dlEWK2lrn8Z67GKyJXk0IDUWDkVhEvb
eGr6Mv0mnPqxH/FnZ4kAlvRzCuIXnfKaSEzOQDYoiIWbusmhzofyucv+cpJQvKSeXT3lDc9y1IkX
jMOaxwx4vTynWE1/q7J0L3uhSgGqXWmTZR7sEl3uEYVh0FPzoWeaCBfrfroe1IGwSw6a1R/2b+77
2Z9/n6npmLKqGksAB7/P/kNpVAFAUBeskbt3Un/aOkmaLfxA6S7h3AxkEi5aU/SoC4bG0ieWWyee
EMa2yiPkW3JtLy8Z7eHRqyayvcgfXRytRUoLJ2OISPrFmRs5Lhs31RE2mxKbSJhrf4xxCboyHtoc
xwT/Oh2c0fxG80tTd/JWdji5S/l2bydkN0NPUisH/yTHWTN+/K6yZvoCT0J6xqtfESoWS5dMwF7B
Xu9pdOqvxRB0X1UiOlFuMfiIW6U4aU5ontjow7sGS2IXKyP1zY3uigDk8TzKB0rERl5WkOJmimj6
9TcHkvSDh6PfAzwy7cHRoZMmSoUgP2h5pJJVjfmzD8vdvd/ViF9O6AeN8MEWGUClrYz8hWsX8ObZ
rxWTSoDThlDjdKQgRcPtLC+Rjc9+Zck/BUc7tUEepYqf/hAVzPmCtxwLezBb1wxXtUxdtU1qS+/u
C0+oYzgMjbqqsCDwNqwEOQERRoh2gmmdW+BfJw+HGAoAa38LOTpbq0NYvir+ZGzJVbYb2fVtinbQ
+Z6aqbfPCp4hJSVp/FR0d+taZn6UJCpSdVjUzF2ZGHUr317Is7Y54PcQ9HzHwN9GNl712uz14Hjv
VnPuXvpv9U3y0GktOBjdEebD5IzPEZSW7wY3VDCq1qfCbazVhFuwkTbJYWh6CBVl8FyQcV6pDXaq
2U/Dzi4RhzbKESQcsfWsY9XEddEi4sckxcAzC8w06WQVCRL2WXmo65emm8Kr65GrrWYkKdKqbMDm
E4hJh1dtKmpi3H6F3rF/1vWJfQPIxGzbeVl3ny9NO8Xio1ERW6lzaPU5UPaZ2TqYVrjuezQ9JbM1
h5BjY/733GA/eomduFvkdqP8ISjU1d+3QPP3Lxw2P5pwXI1v33mX1mm8EAJ+Qjw12PbVGQptq6vk
SIpZBjMx4+BUR3q2MGtHe8b9sL/5druWJxucoJ+7Hp0BYxxxMkAZXCu5rw+2P5TnpC6aRRWE/kNI
4vaxEeqzvEliRzPWruujm+Fm5gZ/FjREQh86Fk7Cy1JtMIzHr9Y8BWgAaHj34LYrg5hy2FI8G49p
H6+RpkONeCr3CSJL35AhxUcbWvFTFVjVzvXtYBcXsf5Evh0cyYSWUxoWR0MPw09oVhhIcNbpMTdI
FcwlTPsw2iisTmOSWdQEEN8Lm3Kf9r1LcF/GaHmgtIByg6NdMEwg7sBB9ZUwUKEam8IJn7Aw7ASf
OknKT/icvwmnmhk+Dy7iyys5lrGzXFlZ4WwpMgxrNqYDuQxB4dZwxTpHKOSlalw4Wm6q/tUEX5Si
EN9S3cNSEBAmLD2v3gLuDA5K11kXF2E4ZCY8/7Uf7HOfG9NfrmWDDOL9azs01kWKK61BWrKsauw2
CbYX/xkqZK+aT7QmnrZc9c4+2oVVvPQF5dAXtRwOqoKbWUfO/iCDaqxFmofRaNYy4C6Dtn4M/H4Z
mG26LAHWHkNRBh/YbGziPnFeUyieG9FUNqRGupn+iv5G8SnL3WFfILW0DudhV8S3qWzzpxotpSrG
LZTwAvgmpiCvNaHVsoX9jIJkbjwxbZ8NpGVeXS+LNyDnEThK1f61Ergr4cn3cVQRSnJtKrXafFnR
AFdreWavYKTLaxem4SIOvBLvLhg5qQAFBvzBv0ulThXUUGLrpdRRLRA1Cn4oNQqQaLgLlJ+xHkiO
Qd9vmh5iFo+lvyUFrSbLqGpwmnDNh7LMm0ddK5HKEtZLrdo4IViZf7XQ1rsUeF8v0DdsPuu7huLg
0rX7YC/Bkpk1KdsI19GVRFIik66gJAyqQwvBcPTuJUrC5Na5KhrKRkDwCQ5WbWwsm/p42Mgxo6ni
m5PqC8Wqoj9EEawJ75cLx1BNwnNDs4CA4Qr7exjBLwSfiL/fikUl2zXIUTurcjT2boj8oz625sVH
NoK6JXVhJ7OeBnBXa70c3HVf+/aTqtkaXh/Jc2gFabWcqv7BM9rmokRAhuW1aDFAjYhdRPeBD+K3
rsJYsS125b26z+ajxDM1UMSI4LwgJxksSpdteYLPwqiHY3AcSkRrDFKM4J+n/ZuHiYEX4UMTIcvn
NGq+suauPCtPpAYaCC1QvZxZbuUm2vRFs5jja24rf0RlMCmmHgdvpfngJMreMyP1C6YE9nIym+gs
3PwDSlHThUhiY6QxjqGzCpTBJ6NIGafQdGdRKFAXW9M3o9XwyY+N4SjTTKTEibN/Nu/GwBekS6ew
I0pS2UHX4/IUsA++YnKQXa3ES7Z5S5ZS6eb1Tg7mdnIosrYEyuUWW5YwH2EzUieWrSdXN+gS/ooA
dCNZpYs5oqWClgvaSiXKAnGLx6jdh8hlmkI7ijnsf2vejfVOV619t64WhZYX1oufFvVRNkKcsbux
uschdW9xE5ggdHCwuVf1SOjejBYBthlcD85YXzalAgDdmgDu1VOzlXOKbEakb4TeNlfS8RaU6oC5
2m9jdY2uAHqlKsJAstb61q3HgkgM5MVahguyiROsJnDuVpe4VxFXyEHp4WlhVkZRIlwWoUjBwWnq
KSYHD79WCx6jNB6XeAF3n/Qh++z1lvuXOXzHMY/67RiY664w4keZlbMsCBsNKqU7mbND/S7D9cnA
YYqUnV/q7np0g2bbdWfpvU6uz8YuMFKgMkbdKzX0NjKmlen33U7qBbTOzSe3/STFBmoy3As0D5SD
PIcx6V+6H7arTiMCkaoGdwkE9u3PUW4q68kDcl8NLfd6a4Ehq52LnYZ/B0rQPqMEWW/jzE33qugH
1P4xvJY25yp8BkXr7S9ajy2zlfja+l4h/vdgU7Pn6eHXaFMj3DBNDUF4l/y/Zc/Tyy+buBHbUYTz
whZL3053vuUa+8QeSucirfL2I0C6VaTG0+cmRC4iS+t47zpAfPpS/RIP3sB6r3Ovz3PFvclJHYT9
E3jNeGkVIjyoZWas09jXNghZ+tE+T9x+5dt+fQvnZjKzYpUXjcLq64arCNg4VgdjahxShOVXgWOB
nkXp5YXS3kEKucpxbwj7Q61p+QtkzkNVWWydEwcnFD/0r1GYOUsxps4r5ENkxwbvr86KDiC1o6Pd
jMlaB9e2hUnp3aN8GdfLGsDo7JOEj5dn4G7SMrt6mZZdG7hNm9zOMwx0RbzxMyT6lVkXwnHDXab6
4VmR6I5WT8CDTyEl6Bn6gb3Ja+sNxhbCLgD5ukvjVeTheGwie71pOnS+nNJEBCGoscsIDVvd3vt5
ZsbLWHM/VPiiMAWSUJNPH5jqOVurXmXPLQIgD5hqVI6xQQx1jQWsf35rYi0MzhH0v0Xh5sEZ8Sq4
sQhEXRKE2B4SJ4MNhZLWZ62zgDep8IoBM/NVDvZrps5/4XzU/z4WquPCTpvoZJZu8ET+Es0QsjDL
qKb+Zw2xsh2FZ2zhYGJGFlflaxZ3Z8Ouh6dc8Z1zSCS4wHlXOzalTwYzCYqlkgb5Xgp41G5hbccp
TFbyOcPTS78UrXjofDGuIhime8TqBfuhUt9BEahevLi81jNRvxxUuDFhafG3wfL/5CWG/TCGyrCk
hDFt1TmJIBtbRZovrfQr2nRoVk8oo+MDiuqRbXY7ilbai2+aF9h74deq8AFg5yMu08MfEicsJe8f
OmJTTaiaC6BIWJr+7qHTp3QYgz7lH6d2HTj9zjsYZmFnC3komybCNFl1DYtU2Hz4dkYVH6M4POhK
0N1lk+PGfgwL4HkDsoj7ZBacmTyeaKZPbZMAu/EWwBCK/dR21KImHMXHlKxN9Bz4Vu0jcuY8K6Hi
v2aUHEkyjdiBEbhukIjTj71mNkddU7sVNkoeRROtvMnSgWx+iawdr144mZ3f9B7Nc+CEuBpGUbzO
I7M5oae7aOZvakCpYQXcPTllfTdc88rEBGGq7Wd36s+pwJWzmQpjJysIDVXtQ5qiLmFSIH1C+AR1
I4XpSRnMaY+WlLeQAc09Ukn5c5vmqax4SGKlLtadiLxnpM4katsunAuVT5Ntb0tKP9fh41shTH+M
3GhiE1vMGp2U2I2KKxM87vJp0i3NCoQqzukMzqI3MzT9oiItd+37bGN4sXvQkZI5mKzhm6pLw48Z
thhdUrJL6L0vjTOKZ1vUxTZ2koxQybNveWBMCz3qlxqV+SX6usqpUIvoMoQT1NSZGJWDD8wjA8JC
Ma67QHjXYXQEAsyCPUGVKVfZtOQTd625avN4OhVF/VnRtfZJNnHhfKwsymB2hQRFRJEaQKBwmNWb
+ixqPXkpax/9FdtBT7Ntd7rB4iK74eh9jyFQXdG5MW5dX72oIriQvXmQtoVvzZCpXx2kMfZvQ/II
zOw1Ibl76HF/JVDkQUfq9uokbbIjRfnVLdulQJXmaGSEdEPW7FmlXbEMOgLGXw6NzHXWzpRZi3Cs
42M39CnPbVk+yUal1AH4oTn7k98CMCuw+9Aie2sA7oKNwmVFqZdPQxbOiR/r1nSxhlPc8OR3HgtD
X7m7fpiqFzIDaJIGOZRNK63gdcCDzMapWkdjx0ZaraylB9TrlkSQtLQySE+IN6j8bYHLN1pMD0RT
6kqBQPVC+gTCTq9uRsMAfDTkJT7gA3AsqUWvGUAVkPmERVTDTShZYT0X7sUo7I1S8MXXBj4i7Nz7
7ZiK6UVUWAMNNi5ksqsNIQrYJFo3wHvVF3teUVvw/Cv0R/BJUr61g+8ftbyMTpDFo1OpTz+O8Ewt
Dr4xLqefJ98ui/TkI/U5YGuRDSUgke39WF4kXyOP4KGx9ildtBrR2mGfFl4jXSjPWUZ0ygaiO8lu
BzeC6Duq97JrOl2xdkKw8PeL65gMZy6m1f1s2dcYopLovZ/F+Ons6AYeetHMn1rOxuhfQ816zYxK
e0L30twnSIdvYkvUrFlfIH3329hwip1f9lQV/dI8NywhZ61zshVYcOfr8HfkR+k3ed7FfGaF5g72
I5nDxrt31GyjZkAS5abbKPXiFJHugS3pHWSTgHO5HyH7+y9jqA178K1+u0RFTCJIVW0fBQ9m8THG
sm0EdnGO7QzWuCqma5Cm7ZKIX0cZjzG1HaZrhwzhjmQ4m5z5ElNUvbew9nqbuutCd9q1l9vphznz
3c1Ka5FpuXtisO8YHjEzq/6A5XnTWAevMQ2MAKutWyvak2WOyS22nEcdT5ddomTQBpBiSFEZZPVv
yNsBJoWtP1gtDohxUQD67OyNozXd8xSFEYxi3f7eFNTclbL7ggkL+7hU5A9v1wbx+r77Y4+trCRy
+A4fNiOkt0VQr5Ehyq0tfDnYNgDjg1RL1lWOgCSYhWLrdj5yKMIsniYtDhf1XAdwqAMA9nFfPK/D
0tsEeDrlrsa23n6WKk2yEdqAFU8J9lt2obHUhy522kXupMofsAlUNv6xbLtEy6RnLVdXVf19ud2A
1T9/StaKNruCs+s/EKYPEEKqci27oV3mHKXqVnaVieTsGIMIc/ugeEZEZNUb7j6nehEsYu8y2Ib7
t9MUT0iWxp+7Cpx24o7Rs1fo8VrxiNXSsmJ3WBTDIRswY08QKV0KHBrITtoD3nZmFgOkVIrkudMq
akuIfo2z6BdpDx1ibvpVDmHh92NcHqXR19wyKv3hDg2fBBoUigU8rKmn8Jd92ojlWVQnXv8SBkm0
VguvOrURkIGo9rvnjtX9yRAADlqPZTu2b0DRp0vbuxmgY8i18e9+2LIrAgQpk3Ya7t7Z0ihbemSP
StLs6mb4y4KX/DLhLZ/aSOPf2WeIq1dNeaviHm13YgRYhphO9yP+mMgJVgj/ncy6qN+G0rSzTvIC
OV5U7kkONcxVwfLni97eJ7D989uLfr71/UXzb8NTD5GBpD3JLIWVp81OiSFDqHqPoawzpNWC/SdI
5aRLtKV0/nxr3KoTmz61Pv3iC5rq3d+RLQDwY/CXryq9UU+yMWpE3bE5yzaumf8/69FUogFnOrZt
aKoO0MYW72ggmpEZpt1TK65ZXxYYg2gXsxsQqUqzdgONOX1JO+97nuv6qhOBv22bwHOuuhs7QJnA
EIRaZawmPUOk3qm/pKhRDtGsy+EDyIRqFC54IpdJPnsvwlHf90MbrXSDnbFnNMoNk8I5z4MYH9wv
5aaEoXKrtAIOFUp9ThO66GzEZzIk1X4UmofH67DvcUb5BiILvqqm6R9LDNmWpZK4j6qHYIZf8hf0
GgqnoWb6R1HH8RHKoLvtRfuFLO4hsfVoWuCfXiNM6vBQwLU7ywYNAs5gzoYArPk50hrznGZ6j+8P
sqhGXFyxople4cDOGuGqs/vRxbqj6Z+SuI+xy4yrY1Ua9rIKo2pp4x+Ay5lTHuUJeSTHXOwKWPLD
ZNeSI1wVeabCdMqUW4PEzA23tM/wHdvj29D4DdCgcWuKapXEQfMgKgxwQt/64PA4IlWcw8s1oYkt
5UsUgP7YisSYfY/BJyeexMfMZ4K3uTUfMJ5vdnYeguHU2eRpsXoVvW6/KMAVtl3VhLupy8sXp0wJ
rjr9a6K2JeUTT9zQuysPaa85uAJ502uIwqe8wqoosGqojl4aj0VsGlHhScaCmpnRwYBS0KuJZJfq
YLoz24p6nhSFHD2/Ov57/uIdhGa+nw2VmpIKsYSalNDfIaB61cOaeaitpTFY08FuOu8iGzB8yaJ3
MfVVmNrQ++2wB/T9ulmxUAy3OeWyVLWu2EVVMj4yUdu3ULl37iOjXm0TqF9Ltmnj433Mar9ltlJs
ZmUXVNPE9MHTJkQqzMk5yS6RGmGvHt5kr883dREpL3jr5Y/a5OzuozxQZ1ALYMbmd/Bxs0ZuNa6v
Wuhmi7ZAhCsohXULjd66BWhYJ3apnFM3g2KVNdbV16/GpO0gcazdNA+fSduaW1UtjZ2uKN1j36Gk
SX7f/RaN7towG+fVRs5yFbEdPolk0hFyI+VSmCaCWwPu2wYaW+depQCykIdGuFUMS5y6TG/P95H5
CnkEhr09KzomPLnX7d9OynHZbZXk73//ivlG3y+7IKNcll3dtgiShHi3W06bXI9MYEYr4ZnlwVOY
gUK91x/0wpi2uo1Xj0F994gGeb9NXZIbUIC1VdaHKXaKcC7M3qu+gLbd4lY6P4BPsjEsLCgq3Vb2
URWFiH/G9akex9e3K9QcUSDWVf8gx3SlS1EMC5aDRig/RGP5Kjxizdxk/mx1X/tYWH8hblC+ekii
zGo307qbr9IcyifaiFWMgbWLjhbSL6+eJhLopVIfHL8wrkrJUqbwcckI20snSxRiJaEhJ4txnjyh
2WAE0kFkNwfnndMYIjoiT7QOny5FWHGKYgPlhUyAWETHovfb4FUUMAXctHegPbfti1Wo63Ee99hp
7ByrdNdW7AevKW495VC2N3GIYQLf+kqbKND201q6UQfuUF4CuzyR9NGforEKVvII/O9HpRbmS6U1
uL24EWXXThgHcyiUNeUs42Oji6OPmNK3bEL3MfOt5sl27HLnBIayBUWjPMW2+bc0x5ma/lIp4Mw9
T+QbtEfLQw5ieOFT5dua7jRthDewav08orKlbvBU0i6Zav/jbDGPqWk0J7XNQ0Xt9hTmgbUORGC+
lHr/vTGc5q/BSdmEeeNX9vqzHXGb3hTTBwA4CXvnaiF+pflwBKagbCjcWbvBVImOdecDIjjt14Gd
zqLEOe42hqV6GFplWAMO1z8L67u8IIxRbQY5Bw247kk0xcZH+Bofm3BsrxEO6s+zsGVMkRzXFopW
OcHnuc6bbOcM9Wve+fpZNsZQ/jiSXd1Vs1XgQpGVL3i7ridZSrle679kZRDsQiMc/1Cl1rT3VWpD
g7cniIQBMVou3lC/542rEOdRlMRNFkHS5zCduycEO+E9q6mP+qxDwdnR0nWcJs2HwUi+tSz4j9Es
mMl6xwwDWeet1nMPqnCX39Y6Fm2+eIJHoJ2csGN6tesQyEMQVodRcqRKLzQWZPeUlwztXGXe7CiJ
mPegKA/JbmjW+sLRUMYr0FNQJpWdog6WQeaRkNhRrl4CvGJGrsom9QCcsS40d6yqqJt+2wwNXpDG
IkBV9AFz5h9N25M41BpL2coTqh7dcCQfyXoMaJqn7Ysz2rPpHTQuIPPdOhOdgjdzEa2UThspwrvt
ObeSBFiY+c22zWZz34+qqQepx2YSbuYisNyUygqwPDFUbNBqn1S02yl7NcICwDL89uLXenMBz2fj
VlJUG0BmKOzKM0qYnC2BAY3sycaYX1GQ8D8jqiJHoG/gtBUY/o4ZmP/0XbG1NoebKvJ8x+whCNfk
KSEdMH+ekvjJWmTWbqT0siz6qW9XRRhRtvJ90MU9zhiHaoBHkFnVZ/RJk7XvVTOcd/fvq4P+DjEO
qdl0NdgLJvq9LnKJ/8il4kfTxH1LdblOkF4Ze5tpnAZNVvukxhHKsPIwFxcg0MEJlVmg83JIXufg
et0tCLCqlRuQAH17h/uZkWrSwXSKR5wdPiVh6P5VaeVy9EflKylcbxEXdfVYd0a5nZqKrGLlZZeY
R3Y1qLn+UU2KF/kiOyK76LXFyjVJtsg7MbOtaz3E6UXepmNiTmzzIS7Kk0NO0W6MtEd5Ut6mwnJ+
uT6JxmmdCviM8qS8vuf6t9tatY1rYpOylEP/63p76pHYmq+Vn0X+ciozfBYS6mv5280mdc+VPz3K
k3Lo52f/b9f//Oxv1+u/fRb5/tn8/vKj9dEozk5qPJrys/yXa+XfKd/t57XyYxh5bm8wdtVXSGle
8Uf/8c98+2P/y4vk75z/4LfrNS+ZoOUjef32gSw+0L1XFOOeYnexDJXe+eAO9SWq4+xWirb4gOFg
PI96rptRzA2eZS/0tfQYRmG6VIzI+cBPsq3LxoKYzrVa6icrpzJrbD3pBvDEgXQ5MFPmi5UmXOOt
oT4ZZqSDJVDuvyDp7ODioDFMent+UWo1ezse4pV8UQc4e50G6bSJpv19SoHpHp9g92/ljCInk2D6
P8LOqzlSpNuiv4gIEs9reV8qqeT6hWgzjfeeX38XqfmmZzQ3pl8IEpBaXQYyz9l7bdLY/C4YVumk
VAs11opLoTXi2dOrpVLV2VuZTdOhDdG3yeFgjfrS01mdyaEOJDchufglm4R11g1Ev4bupW++HYzr
MgC4j1I5e+sjKQcNHlPe0Bt+2KecJNs3LUvsbZGE9lr+snj+EyarKi7OYInnCXqz/GX1P/+Ebv4T
KM3CRRs9TwdsYyHhM6SQS8pd7Th6JrgMXdgsfm10T9EWkOX8HQwWsp3kmEmAcakMo9/kba7huB2X
YQQRb9mHGAOteAyPkr3T5LMCPoYjKtk7Q1A3t/lieVIekj8wJEV4zOfnR+vQtKoC8fcfaGjsjHGB
moJ8LOoC88WS4hOEerP97/vfJwsI1g8yuCzdcYmZddFy6Z/UYmixnTARrI7RtrjLfpZ0mGX3wMwx
+9Bw9EDj1jpd07Uy8GCZURcQItpNRnHqPZ2ipUNz/Rtraxi7UG9PKIUqav5fbEwgW6WI/bWMepJD
AjUBV66kTtCPlO7jvFQRymGqFP7aEhFeeGN8/cW1lXuqQfpM4AbK+hcsV574dR3Zzho1+1ZZy2NN
k6jLBL/5VrSBeangNxD/5JJV65TZ+WPi0Q1gbxT1CI7Qu6Kb0FlHRcaDreXpQg1gKiVNiIJNKXH8
CN4ZcM9cM9blwQ87zNS+4n8UHEPQ8PTKjOc61qttxu/dVXXZPskrMnuKfzOFwtH0z3UNUgpnLifC
ktHRAP/L/tHzTE0SFRtLb6XDLbPGaOGAxj3pXt7dhZnRnEiqmHyHoL8PVu3teEconJXvpTJ53zQi
CXLYXnQb4JrXTaZ9KylLzYZz9blwY3VVuB2xhanYGHWX3qrawcqHc/6vUZZVVCCSZCeTuto5uEtG
eMnhr2P/31BeR1YNX0bVW9X2aJ6xmmF384qelaPC+jQkOj6wKdsLr48Ok0azzA9if59YUXzCYTyr
qvT6PFl5sDWCkUjwhNlQKrTyULFsFWudevPBT7RagKvgaCGPyl1zPhW1g7WGnwAiT1PUrRon3WZi
rfVuVN4l8uL4iQp1c3HGYVxEtpK8F7oIVrVrH10B5Q3d/i7SDVtdpTpWARf3wgw5uIlc3UIp3gfI
VFfkg3ZnzWy6czHoWQ+qx0eDHXpwj0UFvlaeoiPYAbEAyZ47dz12h4NTq8OhJ5onXcix3LQZq+06
Td7Rz0HfDhTdO8nNRK5SF6T1/tchuRcbgXJK1dzC/NRY66kwqIH2hf4c9pillWh6mjKwCGU+aSu/
r3ci8G1CUClhOXjEH3R/6jfaYOssfXrSdP4RPCeHBtDgLZJ9HILCcVa+WlfXwQ1sdJ2NeyBRlJhn
Jyi3NREXR0/DKBamKtFOA22T1mByHNXNuJcaG700sDV4462Zk5GE8qKjRAOJNyeozkNzTHxurKG/
kcMqjs2lalNF1YxppaVt/kyt5Vn2a6hC/4D64D7BtGx3Q6iq28yzPl3go4FYOFZgnlggwhpSB//l
1x5SkLccdpZDkEWnlPoPbYp/AB6I39oRJr7bCIxNduJvjKRtz15n5fvGiao96JlsZTCXPvDr68fY
UlBM18pFjjrgsVvYExoIobgmrc5olQMwDjoc/zMTEbSWbYeU/lyoiD8aWp1vASnpGzenRhMP/TLv
UtjEzUCvy4Yfkc8uHB296sadhax1YCZfbJvAZfD9LnmhtXpL/Oi7PD5poEHQ9wCTdoxsT896vNEU
ICSznfRVIKLpJo8xnS1XhoNJxAz8H+XQZQu9dJ2NP6MzAWsHZ3ySRbx2a7N94R501Hzyf4aScrDl
R+5NNLq5b1VIY7zqT6gl7zmiw4uXNwinKYadcx83XJ/kV4Sc+dVQuTUvhuzEoqYD3ziPuoEyL4Ga
zTKMk4PKF6deeoE4h2rgX32oe3dwn9kK5Nf8n5l6fLQVy0EAfjdhBOYuN1Ts2Eg0n9SgyhdR45uv
UEsunYJ8sOc+LwUifFynZWuXpKDNoS6T5lJPwMXWCo/i8zwX+JgkmGWBBhK6P3T4NRmWlOpT06OW
PTcQQE8Du6VtRNJLRG9gyjPxmxu9+UnQjzpC13g0CxdFN+x899NS2QKIxyve/UinNoAi7zyaTCjf
khLkr2/V00YOtTx/r7LEeTDbyrnNVzUUvZ8aM32hhD0u4llQXwfnCjPJd8UcwFCTnn4cOufSu4az
RyxG5NjUj19KQ902YLpe5PGyj75GAkEjbUYmRhE1rTWC6RaxAdLQ2I6AnYTP8jucRNEpHpr6Ikes
Lb865Euy2uUDIT8a8kMiPy4jn5tiQCCGgKDbyCsSGARrNFa4APzM33mm9tObitI81GbebV1l+qnP
eJ+gDe3f6GmQzXx6kgrwkbTmbBe4juH+60lquB1hrC5x0Pk4mW+1KL728MWe8Oprh0pB8SXlo5Px
o6Gw/Y46UGwKpdF3tRdFe1bY33Rq2g+V58PRBySLPiYcH+SGHkqzCQd1Wsph4iAHjyqRHAIPf7KB
huRF4Va8LAyRv/jhzOPgnfzYy+ZjAgow0gdMp6nmfmtRftiKr/yh1NmrXaX1a1LnJsUAi6ivkJV0
bejLFHP8t1qhz6tlSv5oWUG1NcouP8COSk7CTdB01x3GLs+YspNfAV2cTP1iJbWxdKEtbDq3ISla
iGCnZyb1pCKmUeZVNybA+Y6MCaan3VDsEELQuqpEhYUAKV4SDsk6aoL46mPsXEjZX5UATSzsVD0T
PpffytG+A59Dl8vbuMzsTDmXwaigOmNPblD5FydN4MD453F5EiTssKwygncDLw8WJjPae2sR1Fc1
1laO0Ey49y4+hEQG3OURgIaXSan7qxy5FMsW3GNGqEr88BSQTeuEmBgp0O/sxtMfrYElgvCM9lsR
RDgR6NXEWtDuHdAKmz6etLcG5qO8AM8qGXfk3AKq1EpEbJ766CEF2kIp1JZON6qP8hirnvfA9MOT
PISJuT8BxXmW54qG52ZS7RQRiR2tu+SA7zklGK+ZHx1l86AEgOuqqi2e0zgWiz7lGQ1R7NaCUPD5
Oj4qwzjQDS6bdTQZ+Faxxa1UjRjzhWunq8pIjItLm3ep4g3e4sJrSap1zaeGssNDPZGsN8t208T7
6lAFvCq28hAGYPLcKB4e6lR8nVimrUvEvGuf5eJ5Mi1cO314ICUbxLzHv6Mo1LRYjbMG6uJ6T5Qb
E0EYs3vIM8lWx8XDvJ+ZAtgVUEFZ+mwBrTopdssCZ7SL98EhKhj0ZXGuJm7EfLsONAX3WTZGF9li
1UX/m6+88bn+iEVKYJGyXJ2pIj4p+1MjM7aaQdQuddf8pUe0gDFEG7+ECeHt5qA3FyNq64dfJzRQ
VAtEv+0FEWj9UFV1sTBLE36FXVaHlryhi1OS5TrPrhS/ABjga99F6/jgfksKY6aCPM0qhnOp698C
SvAbeGM8SLC7CIumQ/mlN2a0hSDzaRVCo1oX6IjCahgWRlIVR1Ov3Zd8nnXOLxhRUOVuKlNvjZuq
o7HOC0sCU0lkZBxt5FoTGG5znoLopR3M7x+w7bhRn6wiwTBMhsXS0KLsrrg19ykj2soRMNb64HYd
gXT09PY8Ym9KQE7xwlIT59xWg80k3bYhhHGJAyRm+zGU16CEJ348EObamoI7QskTgtfqbDYRaCa5
+2vjVNqxsgt1rw7AQeAIx8rBNywgQGF/IrWxP8m9Ygx0Wn9uuf50ImvE/y7RlFWF0grHD+a20iVu
0VKM73JUp0a6tOrWXpp1nS58rG/vvpMRaOmFzUEXdvY29mf6Z8V19FOrZvoNyZKSZbcZ6WgsZcvC
Gkpl4fRluxdpcCQ6L/sOR6jlcTpat0CPnL0v/HbTDLl/SYY8Xo6E4nXqs/wkoAGfQvVZrpq0pTwe
pTZBzpn/6Jbm61AHBk3QTn9WPe1jVM410L9G8txfV+alsE/wu5NFaxl/VJTVT36ri3uptN5S7xNY
tk4p7r1bB1vaAO7Kazib0TzA6jvQOzBefgmnAepYuxr0Fj4pDJJJZ9xbxRyPyaCiIilM9aXrh3jn
6KSgRfMQP3BNFqw1bMs2FS91ZebLDJvsoeE7GyKr2tKA159yN9vSJdRf9d6wDp0FDmIY9WJB/bw9
Uq92rvCAcBvO+YDplPsr1YgpfQ6oNiMzsxbSC9G5qAD4nXDmpDUCP/7K9aL65BfvaoqJaPH3HafN
mhueQEzLM621nKr65FqRtm5rg+7qTHqVJ+TG4d1ZwB6pzopFuR97L7jYWMMXApttQeL9ApEFv4oo
p4VCRxBFwoyyj0ClLnLzx+hqmKMD/Z3bV8B6O3puoaNECxVVdZ9z+7Xg1unjNaoK9S61KAzowKl3
qeRjEHom5jY/Ngjj1v1HI42P/bzCUQ07ObX0MHkzcuXFs6Jxq45qv7ZLWNslzd2tnTUzWUZv6mPf
Kex2mtgWmaXuVEWpjw6yhr1l+fTwMIiPL17R7gdr8hDf68VSFLF+04RXbQko6g8kTjVnRzXLdWuo
/bNP9sFiBh2uTAdRiWsGAbTdtsiPFCn/vpHHtKpD7aMm9jIOitJZ5loHbouWGj+EUaVeKQko52Ak
GxM/Fo9LwEXE4+RHS/UxXFZ+Ox3s7mbHGSDsvmDenNjWneA0mLixbayYr0WPo+YlN627/OLJD2Td
7qM6p/85GICCQzFS6GmbxxSB0jIrhllvEjaPMSWpk4bTMS607shS6CuYpDkxrumOMalux0R6AeXY
MvP80DfD1gZZ9KFpG83qEZkZQaxJJo7KqD3rZLAd20RnGUPuEHGhJoj9cRZqpll6qYe2OYSzN4TS
YX/Qbd7g2ShVUUKZv86mMRiPf41KOzEeK3twEJW0RDGSrMjcJX834y4+aQmCVdal5bTOkBOeGteJ
5t5Mfe86xUb0L7IDaAX+tTCr3yfycZddnk/PoZW/yfCJsIseUBDEr00W0TsNe8QUYDT3/Ks60QwJ
7tWP/4eWJGsgoeaScilRdKNeriG1J0vNoPsLLSq7yFhIucdUDK3liMN+XpHaQYbbw5iso5ZCiBus
pURlKHymIdv05jKYKxt9OcEuozq6zj1HOxRqUj3GvDsL7ogIM3Pjjh17IaMc3IapghYEb1mVP6TI
58hYjqt9qE8FFl/v2Z4LjJZtTIvOVCsK/XN0RKiJtUPKH4kK6s4aPdNepXx+dsnvKCuf5QOo9Zgj
qJapIWPEA/e5QYRF1A8CYflLiplbn3pOpguPO2mvbzpMkvuhHCvEkXYBNt1CLvrXFZQx4RSWV9+o
h71iG8N6SIiFC/sSMn0V6cd2GAZkUs30tRAYdPuseiOwu9lGQeRsp4mQQbVuNvIC3CYlq38QbLFN
134Q8cNkeRqvCKp4YbsAjnv1nid+vIfnVy+Z36MxibTxzveTZF40BteuDpWLm036h3FDnih1u9t+
6PjUzv8Zu0a16iRsQlSaxSKcsUrqy7LLIhyuc1arDGLta7HvEr05SceSvQLhmF5alTW+BIVOJFEs
ydWgptNAtEZcCzzNVN8tK+FTWWKMkkOdr5efX/67pG1+klnObxhOUI11sWHbrOw+aXqEazRgp3p/
OVhQzyGiopepGtCWg1N8zRX684WIfuC5AdYZUTMAT+zuaACoW7QVyhMChnAhL7HGBKaJ7by1ePbW
SEHSk6vmzpmvXL6ioVzK36YYFk60PI6OSLcz/SdPmK3WukehDDtDZM0Pf0xeIjuAYQaeZBF4hf4a
51myxOmk3T1lylY9TP5brvDXCl60K5ks/tb2WvdUeIEBeQnvkupb4mAxo91FfQMQRInmWduQXt1S
pT5Plf9mewFuKyWIl6mtFTsc+TZQG386TL36MeoRbU0rp7CV382nP9eiIYNTgjYs2zThDmAH+2c7
3y5rw/dGgqs/qurkjlbLpDX9VW1Y2SqUYStKjjeQAMx+72bmPta1+t1Qi3FlFJ5Bbccdj6paXwzg
+Ns0Gq0CaywrPd6r4+Cn9FiT+JyPdfKBOpO8Myw+3x3dCXZypKiV9ychrRIDMNLAZGHNnfws4hhP
rpQ5W00br3J+Pf+Y+wpJpouXWs20ea5NUfI2o8ePjQmA1Bd5+Jtqzke55m+OOU1Ttdmyw5IEgbVr
6J9WHqzBWw85Wk9oDBp8Nxc/HDvkC0+dFkmZaZzsktd5VTRhicpSV5jG0XQz9PEL1QKbpHQUi1Ng
Rw+Fb1foJe2fbapX+2rmweZ40XYR67SFCn/qNs4beawu84EEdDBkCJl0fNtZ0iGWHLydmk3d1XJZ
fnIPzoDlkGHKn62R/R1NL0Vc/8zN10J37zLaAP9rc+6F+OkVQ3/s5oALxfWsvVFb7hKaSAx7P2x2
LEKRteoAbE9K16z9iqmCGXbKanCs8cJ37e+bwjQAAEXNcQhSAOJmwhIoNCdmp/FLIkT2XEWm2FZD
Cp0umrwn/Mo/StIwn3wnfobD4q4qoSnrFvVchk/45wT492YEhvFolSQh1RQHlwAijEdtPhZnJdE3
k3VyZ4N13zbTJvPGL2OnOHezV9otSzAXMGQ9Ppo4rxeGE2vfQWLsUqgFb2GRDWucQPVxwJhzrUfR
4ZKfS2o4eADl3FB+i0UJ9mSpUTy59vBW9goP1W0Rtu5T24Fe6BTP+kGQz7IbouTbrJd1/ew5xVZw
MBNFf/WNZpuGjXhKM/outW49ysPU0/29xfwDOydXYU3RiDZ0nVVoGV/wx2s7kBdUAtS2OQOGWLr+
APuoIgks7wvjkRWJ8ZjUrHh70nMOZiOMx9Qvx7PepVd5UsKaCUbgS6vb0bbh5rhHjpnHa7q17raw
Zy/TRLiLomh0CZPoNM3QkMCmBhmWMX4EFiI0lXtUnXEu6k0/L1YzxTsnits85dDpMRSGVHtd4rFp
fYRLGn4KOXZsKgsVDcJDdgu4rQeE7CwK6yk5VDSqSCp5bDsj+u7Z6bNI9O6bGVdvWmM5Xwu3/Upk
Bnf2OPiDIFXtSzMCBxgtdKtdM/hLCp7RNZom/qekn2lBFV37Ke6Mj10vQp2RTCXBBJyQ18q9jrUR
tvXK3SDO1kpiXetvEVmMm4r45UWs2ZV56KP8tYpGbV+iP7zKjdJRZbGT0V38Oib3/Ah8RqtCTP11
Yir9BGvUAUybe2WGevTN1IHfFm9Tv/YvrVSb/zWUnp+WoJ5tWPgC1FOykQstjVCtI2AUqnIRjxYj
hhKl5Af0BDTKpYscnE6Kx7TYNPBH8rWj5twNE2vYtBHGLbeM1x+0LBKWN1PJrTJL8wzLvZZoe6yo
0cJVp+A2Qt+5NUN4tsYyOlZ8hW52KtTtiCFpKYeDFr9AKO73gVPn38wg95Aaq89I3INzmFr5axmQ
Cmwr3T2faE04bXSputx+trSncr7x9iqCWstHCy5ANHBfjg3wq+kQbfUmn8iG5hPiBhUBeIEGLVQX
VxzF4opTksZKURsLeQJDcrE3PFvdZI4wMPan7SY3DOPVybV94zfBdwWn5kKtrOCG12I6BC1VBNZi
i2DGkgrhfgtTX7m6dH7vaglQXx42FW+v2nAGFIurFJfWcmArx6apg+M0Vx9GbOkntFwqPvHcXHjE
zxMLtPVLPb2nMX0tCkPVUg5Bwg4PSpZuDZoo3A8GfUMn0T0arb3llQj39D28oz9vlKTSq4XoBndV
axj2DAKNr1GtLiH8VWdaBu1VHgoxdO2pt+3bPNhTptRfs6JpDwS6sEibh8AyhtVgi/eW0GccQt5I
cCEm8mM7b5LCxzYgx8LPw6Pckxvy4pulHeYu9g6iw3Avapteyau33iu+4/AzVBgeUaAC4K5iak4Z
H2EFffo8qOeNBzV4a1JfX5Sdo1yYFLxoc9y6HPHk+9toPidmurpTGCRLVcoW1xty5NiCACL8cDuJ
KttEYza+epFmo4Au25M8i21vaTt5+DwMXg1egLDv+YcyFJdEH4Wkg83D2Il8ni11dDAAnh3yXO8o
hZckX9Wx+2FCoxlaLCOz0xG29codsXAAB7wKttJm5gqt2GplZn+Y0NysDw4aBIOl4aTdo1FgDiEx
7jrQoF12PLE2pLm5V/4t9ypPGBb9VoSpB9/0VpNLEHPtt+UR4AUlyF9juUdY05+nge6syK9tgLe5
LLaC7EFuvIm9wVQ0HjVlSGdo1tDDlyUXtyULKuKVsyq/+5ZP6Z3er3cnfJ6EoCbJt4lix68BADV5
gR31wdLK+HxEvdoqTwKr3Y6wlreaXsNpFp4+8vIllKqqQxP01s7vACbLJtqkQLwEz+8d5RCVtb6m
+Af9ZvK1Tdd5JIQwy0BK0u4nWfSZHMINRc1fyapgvPn2vcXvna5a3/pqKo6/zRXN3llmdAJ7WCJj
HSkRyl25UQE2F46rs6zn7K8Nfe7qHBAJ8d+LCW3Wv/xztkYyq4PWQgh77g59mtiWpOFWTKrQRfje
uSCZfTlUnXYQnaU9uzVdDJXHA00iw0b6ZxWzIGih/8Xa+ETYkOiNX8f0clgXfv0FJmnmKN5a6TX9
Kvd6KoMfe+O8p0SoFP77P6bPf/g//mO0FV0kJPgesIkRoPHPGTvmF2NUPRimkcHDc/DFPTeQhZD6
eXeQGV8jz0uIeSDrITJZZsi9vHXSazQfC+Zjud8Um2mY3kcrx0HITMF6mrko09K01erpY1mpQEJ7
ifsKAxjE3mPnjM2VGR4BBNnGNyB+DPNTS3EaKuo2TVrX7tNXDeergq5UHbByZnIySUvn9N8vgfO5
sapprBXp+gmBiMawP6/s214fS9uzvYXAwxaschG5C4o59ZV4HR6gFqu1FEXPE4ZIuvTC198JLnzW
y7H7WYTvLvpVWkX1tCO60/7W6HpO2eeap/14kvAEyVLoQt3ekUtjROv6kTjC7EnNDPOoENqwCOu4
eyo1p3sSKTbt0gMEOfTdE6mo2vpDKWCPSK46/ZWL1iKui7tnAB4EcPGi5sDQif9+o2PGdECxvGGZ
6dfwx1jn6lOYqKAlhvDNtQKxt3QLee08LEcsha7itkd5FmrFIo/o7RCGkKHfhdqp2gsjdsSj5lQj
t6iheP+ojrtRo55JqTDvqs0leq+8tHXeXkq1D1Dke8pLE6jlPtOifJWk47fR7ZItkU78bbG+Vzu7
Of0y/vskfO+htXyTABWz24ewB97ThL59T7L6hibAb9Zd1ifBOe+1AdMUQMlMh0aj9amLTnGogUah
uIu2Dh4MG0GIagsdKJFtb8Tgq28URlbckcNv6dzSs8hTOU1qO10bK4UO0drBt1xRH2ZL9HMep3/+
pN3ShQ8RSaydCNE44YmghOyge2q8Jj7ESaQuFL/tnoKADRyAbRI19lWOQjRzazGhfJRDyxnDh5gA
kzS10MLPv+P/+5XCSNWF6sIwLVMNj9bcfg3y3j25ZXHChljfZOipPJSLDBM/F5R5Xd9UjHq7oWs2
Sd6Jj8qbif05nniWY+cJNpGR14cevPPt0xXX//7efWbGaIbu4BJEc2jOXkLnM6GwaQo6CiJslhW1
p6lJj52Ndk2aZJy4G/cfS1THRuXqttpaemJQJagYfYeB+wWemMATpylvu2uR28kmnieXUdacnDZX
bjogn3vdmyt5mIIywRlWwhyHNcXO6FRlE459/SZIi1DnYmTgd98FDPWjhAMLb0jOUeYcWIYDV+kt
OzlTHjxQmh1gHczNzI/bRS26fsMKqt3baTZsozHMn/i3moXd9AWOPqO5FJjw/LGY6COLm1HqGX1e
T6wiPxCnYN6wFlcxmobuNicDxp5I1lOt9I9UWzeIpv7QQNGSfRk0z5z+7zfhw2389wcARQSNIC/H
0KgP/tv6RtHF8EuhI37SDbGQ3S4tVfvF6mOmMlbbIBz4O+cZjNz0vRMdMAbjDtSni+aXB8uuniz6
dZR96tQ6BkWw+7hZKOpz1Xbdpcpi3DhyzygD8Dwh8wHL7C4QybqL3JNnw9B6yaldU8XgB4xe/0rr
WVxt316NIvf+UEiIyYzEf0s0xMd6V38ZKJxf06qNkPe4xQkSMZbipJutXU6MucLu7rHXuzursxFs
6d5aQF47EHOHu8DOnOLAd2IvP3JyU1J42+ZjmaxzKDSBMta4a3lXrLD56fdzccbWv/hhfmadsJR1
3i6mqdIDyr4mYGmOY2mFaxbP4xe3CaCQZF/A5OSkNVt+d5RLt8nPlJ1emEj3UAUGSz3Bf4nwB80i
kpYioQiFQRIYloXTaPUxDoapXba5VW8NRSVYr/LtP8J2op7eVeBX9XDvVdQtmZeIbRNT0GKVCbmE
inIGq2BFV8c/hdosQla40w8NtfWCueYBGW68bYdR3UAGHt/Aur4lhe09oH2ijmjWT4JYp2tkANMx
HcoMYWy8ok4xjyFvNABm1hPGQOOnHYN224BneejmzWBqNXczfybJz8fyPjsgzg6xR5Ac15WpyUKg
0Z7lsNSaP4fU7bYhQU8A+cP8AOF4fIsJP1HDRn+prcY4DXD6lvI4lK18NSj9wwTvatVhFlG3CZp2
mhruqXJGoq1Kg4VvSpdsVVYwg4y2vSn2pKJ6fCnLwn/toyG+mubAAtVRXvq6c7c4e5ewtuxVO790
YeIuJk2N36G3oy1lGrBzOtt4GW1j1yZ++SUogWgw6SemrSeXZySfDrfVJU+UflclaXzoQ9GeEq8m
SXvKU2pCDuZD0ws2apWITRSE2s7KmC78mstXuv3gaMBtnHQYiFARw8lsXXfjAyZ9QA9rrgoANnc+
8Cg5Imt6i/zpD61Th+9Dr+/yqlWCxU+nbFUMR025i2Z4UzoDnX5tCjGqO2iqD/KQqwYaGJPw6k4G
q8x5UygFtzmc13Ikj4PXyrex0zaLzqu/teXkXyF6mC9ga5deX7R3NyFB2qrqjTw8pbkLY588A6IV
64uehoSbp065VzpzJrAySRiF16ybphVQaoh1RBdjLLysB4KXJUgLQxrSRK+slAhLs9wLK149uef/
tffr7Dio1sVvEdxHVkhscD84VD2R42NSjtay14QREj9685uFgft5YcDtk6ATB/PwHGNtfDawFTSJ
kSGMVBx1q6GLQx+FANjiSVD84D9d5e+54198U1RvUU9Ur9wL5r08Ldd6ZXtbmRpGIlAzLfAFkTCY
0bkJAy9eq6p3b9Gh0PDGgdZmzvfSgn4u7SQiWg6O8R64E54yyMbXaN5TWNDvCNILsbn3f1Z1+s4B
oyDGch/PCseWhLZtF4p0JYfxjFswxXQYzC9kmBWvntCcg+UVcIvmIRQrm0AvxGMKvaCH2m7SxWin
tP2FaLKvClQFXIm9Ck5hViAVJk4P4Ld/+FrxbvnoqJGg4DUfNPupGZ1oHQgnvlqtiUFi3vSKegrD
3tn3hdMf5J7iJwOyeo6xlO0/9uQxedZXFHdZQepZZaLN8MPNCXREUtIFZ8kP/SZ4YBZJF3sQ4r2J
rGDlUMk7hgWoTh1H+Umt2ncetf25s+vuHgk9XDVwyHbDPFRZB2zxPcboJKa3/37Win8tthAa0ROh
9GsKQwM5/Wmxhbigx5unNdxJ/U1aYKyRoYK6sJxd3bp7pgHxSR7Hj/lzgHd/GOZUtI7FSTAO2k2O
dHyhcW6dvJhssLB7ZvmZPpLSvfdEbL04SH3P2BQaQnX4itIGc3ZCbci2dHz/yWzsM53YH36QRj9q
bziqFk4b385gIBSKflRhwFwELKdVSt34UGgTIB0/SKatb8JUycEofMmphi2Iow3Oll6/9k48Hn9t
zLD9c2gXo9gMafwuT3ZtCZFPc0m0DegJmKwzcCea4Q46tLUOM4IdtRDhZNe73UM4CmSJRZydWbeG
JzvLsjX+1NFuvbNn19uPkmieON9VTPRXt/ayNfpJj/bqEL64zKPMoCTfvoqCjexf+2irzmlzC+IB
AOtNLje4XbmkELrpCeG991hq7Qu32nwh1NE+SOCHVcS4+TLfXZPGx6NajhOzdqGqpLSvVC3DFNg1
VMzUvdHl1s8PJ0USTOgAK1t7VDVYQ0CkVx/dapDW5W7EvNoZ2k89Hh/Tuuu/WJGugybRlTss6Wk1
Iu5/aOfQwjZtlGMISXs/Ml3xK2/YKXCkTzi2jbNpu9XJzDw+SINPAMpcD1K7MrgUVAVlqSlMAn4w
Zz0wz90+pnOlaA9Bbt393Bp/s47+l4eIT7eNkI6Cgm4hpP0M8o9DloAFOI2lIpo9hWh1r1Q5VTQl
s+6iFsaZosJ7XtvmnXBf/VFJHXxbOul2deNvAsqat+hHaiL7muYSaoGonaLo1FLxTO1gKcVc8oze
deKEeCXbGNbgbzIbobYpKAiH8+1NHwtA1u2QbBq9Te8mk/zlmLuN8tQOLBTycPqSwSS7lFS3sV9E
3iFjMb0o6do+hXrubsJOmDg1k/HMrQYhb0zse8x3ad3nIbdV1QTISjSw/4ChzIlj745uO75AxiOH
vdXSK47073ociUM3d1kSAi2fMBRm6zww4k2i/JR4cQzzw0ZplGKn0wu/ekQaL/Lup/xg1rE/bKww
4/md5hYOhI8fqdtm4I9r3//7rmR8oghqVDzoQ7L2N7GBCeuzBFJXdSeb/o+7a1lOZGnOr0LMyl6g
0/cGx38mQiAEEqCRhKTxnA1RQA8U9AX6QgMOR/g1vPbKC+/8BudN/CT+qlo9QzUcIakrrPG/IdTQ
yq7OysrKysuX1EI3cN6RPlWBNBcmKl3dblN92bZVql5s0mTXh+bSuwbOiACmrG2e0A3mCScba1I1
AKKZbtxv/FZvvcCtdTToSGKgJpj1xVc4B+MnZFFZrUQLla6qzfR+Fcb1hTFVl99UbXqtqok1WSz9
r7MFbh1aW9zq6Sxmub1DN+9HnOZnXyJP0x5/XAErRedXSL5ITsAhI85acIsZQIhAqlXd1MEcDSiL
olssCuyNDdBChI3C+lwB9PscKTP23EeLTbcKuJa68n2jDrfVK3VW1zrJLL3RqzpUq71bX1ho7txc
Txfm7sKbu3oHYQbNQndIDVjbCG0gvs0+5jXYkbAr2vwKQL5LQBKq2y0AbNxvCECh3urnd9mf/E5t
7e86qKK52rG+cWE67xg6EPDUeL1Gk0eKfqq0vnMKrdWVeQ3YDCly3n7+EFY1CrwXw0Dest6Fhx0H
AGNJO9j4rBa/nMF+BCjRYvvFnCrLgetdRtOvm7oNfzLaazWqLAmKf3j+ctesQ7k2cN7wHoMAXUVd
LTWvY+Dl/bMb9xZDYDus0+qiN9R8JJUrgK5Zwb3UTm3EldBSDsnb8Pr0t37oNgHxVIOnmCE8mFF4
t0gQllsjl4lf8f4+JpAYAPaPNuNLStG3AOFHhDNWzeFit0MLFkofUztpV1e17dMy8RpwOwLHRkUX
BEv1lCvYcpsOKiaQ74j2wIvNcDmaY08FXoNV+7IIp/QqoYnb4gfCUIG3qG0gx+1Cjex760rhqQLV
wE6vqzq2tCxEtUWSaSvwGPwpeoUOgelvhGiSCiU1ZEUYyz6yQ5jKGt5hQx3eIbjudWJrM2vy76qo
NWwacaJdLRI/QQ/x8I/qGn262mijur3gnWQz8zBkTWV1bJHXHlJca0Y1bCJsgUqiZJvoXQA3r0Ik
3rD/VLfL0U+EZ6qt73ahC/wCxUYQYZ7q8/YQiCfBl607pw0Ule8YbrPdM9S5e4/mDISjuoWbXQNg
knT3VEcZTqO61AygXjTSBToNccytxGVdLHjocGOgfSfPsuAflmUD8gMekizz4ucPvGkdcIR21+Z8
drWrmV1znlynwbYOkNGhZyDOCqT5iyg0Nm3AXCPfDTkRkR/1lGmoE2NuXyaYTpIkw7DJ0kDulhr8
Q/M57FkghNP76aI67Kw09Or52fRlxeC6bPjoOqGh3OyCeXzNHQXUD+6Seazd8Kv5ELHTKlzYnexH
K1k1rFr8fWHNoy8oTTR6arxDUmW6imYADUbLYTtN3Et/8RUJpmZvGG+RsO96GQ71ypt/p1GqXXHT
nBvpPvIMFoC97cGrH7ciPbJb60XNvjU3C+vCVBScU3aufTu0U/t2gdSUDkocUqDL5t9tEm3bT7YI
RCIMlbmFq0GvWp1dpFX4tZB/P7vwtRX+ojX6/Bf7buqztOdop1yhHSvOGDwhSFHjRTOopmmLX9Zq
ascC2GonCnXExnhLIP6hsBjGPE66aGDhXiET54amGhCOjhws+XfbxQ4dE43pYwD1hAMeML3STeyZ
PSvy6NV8bV9as3i2aQxZl7hQN/5YATS3za9sZJH0dYTuu5mxVK1Wpx2fBgwEXdGfqtP0+S/+nZ+g
7coqNbo2a7/Fe3DxD3jRgIwaLmaA6UHg0Q6/DHnwO0SKQ+a2e3n7rDGHseA/Y3EhhE6Ymxh7pVrI
47EQVKDzurps2ggSXSihj7CltkMA20MyH0+W4ZfIiYeho1se4mrzIUsD3y37ycaDpkXdnFfbVBso
M/Zv594SGWRDZAmqShh0t6pVb8BtsW5Y6zh9mO1Q+IfcRNp3LYSs4T1NUEvhxddavHTg49s04+nW
+AagjxucKo3vQKhFxIJnroCEV6XAkaylnVm0G95B1BE5q9d6qNmu3qE+eXi39LdeJ0U9ZJNf1rTY
g92oRNfPjSWGW5ZyvOo+X64AMaJYy+w7vbpNu8kUTTh1b6VfGCsb5YspKk5s1n1cC2rOzNuk97u4
N7MD5btb157WwHr6hthACNhqNMJAUfn8cgFvQb++i5/CeVVvBjOqftPQcBO+0m/V2IyuamkawJTC
11W0foG/ZXuPZiab6xUcfohhmfD8zObYpVGR5u6e+Fz/Nt7809QJbrNZjT7/DdfjYAnFNp3FhcvP
fToOgyj4Hv+N/duP28R/+tx2ghviOVHxJuF/QPr50RckJsJFy0d61PYuccLtvRMlbvzyr9kg8Q6M
0G1A/fghOCDxqpv4e/wloYrDx/WwXTq/fxoHiJWw8cHf6X96/ulq8vsn1UCE7bcDSvxtXqLgErx0
MgFpo36GwlU0s8IR2rCROIncThe5Js8/W2doH6DXVUU1AFeg4rb9eXyJBweDOsKnl+956QUy7mQs
KMsB+wxRESSSwAOuwAqs4xX3OKAaZ+zd0aTLAAMM0/z1OMBM5nJCoJ+ZGvJIbUWzwYsDFmhnqqUo
7LQJB1ydpf/icXsL6q/Wwcvzmy+3TCccl6XXyYCWzUmB0BtWgamcIT1UqSssLm9ZBuvZsicDxpmF
s7bCsOxMlLHVmLfp1+IA6jPKyoDJ5FzTapqNfAgDNRMCC1TrDNFcFYsAezDckmyV/FosYOZCuVVg
nVno/QnzAusdVnMdunVPCLQzLH7TtFUAuGgmkol/NQaodiaWJZaBdoYkfgV5/LZq6Qo8fgIHzDNL
ZTKCkngbSSxI5fjVWFAvKwOmig0Pxf9sjjXdwl8CB1TlTK8pGsJHaARhWor5y3EAvYJLLgMT2l4D
3IRZt1iFAXxsIgvqZ3q9jjwmVO2jFaap/3KKABNXkgWGdYZXB1yiYcI40hG2F1hQO9MYHLNt4QyC
agNgMbx+Hbxi1/xhPaJdrTvhxiV1oj0L9eQN+b57SGDPdtRYpc4n4VZmbWbEf1qfnwXjk+/6ez/m
VgB/0vO/P7/i4cOFZ+XvlX/ZoU5IwjGSb7jh+zxQZtr//qnhuHTn7Bu+Ghb6z2EcWMg/9oGXqDaD
KCaVezomOS1mT7LcmLKUW25lQNw1mQRhToyRZmJUlnQ7IbHjEVcYcx16uizhTuBPkpBEOSVuWzM7
qCzhGzA4JNNEGDGMiPKUb4lPPJEsAxp5ecDHpPOHMXsos6KR+vbfn0fDp98ov9ywt/98PXFpZifg
vV//b9bmuTt1QirMgoQVdO5Pg4KMn5rYzOx5acE3gjgCgq4wVlXC0mk4PhWO5cxq+DkR79NOSN5P
/AnNCTEBYlCBZck2Z2SSU2E02d5Vlua9s0xGLh1Xgu+VeOZUmvAfBDlZ/hBsyGUfwolW/uHivvmP
OTFOWoKwNbHJhIHoWTEkyEUz8FAqL2hUFqktzQkQCIlbOf+OPgrEr+TszykztjDDtPRzyNKpPDnh
RNh5GVhWWcrArh8FKD3PKbERs94sZem2kNoZ52Q4UQmDba2w5QZQcW6lnVDfEdSHJUFMWshbCkWy
toRV2YpnNFiKmpmV2pdl8gNWeJt4I5FyTYKl0CYjcRGy+oGyw23PChq/JmHKDgUB7qHyY23++d+x
U5n8z7/9+xU6nYfCukMVXPkHdB1/K8ivylomlWVxj46KJgCSriTQdRBUmAk7icrKgSSMt8AFQ8LO
2icTMiURjN18hEwD4YCYXx715b/qpNIn2yCORXEwJSzlPs4RKc3Hx4drSuAvyBaISljHfWyl47Eo
DMw/VVYY+iSB/iW+qM4AUC+BdLBjenKViDNnSRC2GwqrOx8hnzgZqp1TLTCC+YHL8jhTl1WUV0Uk
ycnxUdcliNs9bPqJoNU0RYJVOICFMns2svbHjMrE/PL9K3rg+M6UuDkhxgugjuaXJejCixKSSs8J
fEHoNFWCugBgAFa2yGlVwgQOkgkRz08y9rqHQDyEaLqEJT348z+CykPg/fmfFQhd5Tb887/8MV2K
vNYl8Poh8WlU4DWroCu7FB+Ij1KUImEJEv04PViFLP+x7HhZDTv1SeWSRILuh/u9PHF4F2nBjkVk
pzzdFtwMMfWFTRC46uUJ/3FgdyMfRgJZ6o3IKBWlmBURlp29TIcerm8WqSpLG3nalQeYL4ISBXLY
Kcof5wBEjSvyJ3KH977L/AW33gd53MkMLcsEpaxKMOKa22WYRPkMsV1PhgnXJjtSGcQhXe5TRoQm
v3z/fnoVijsTCtclEI1C4ghiC6gDCWRDssqpcOOKpUWUXWXXQVjYnJFBXZ5sN0kJjXM6fLSnV+5p
D2/PGaHOUhRbXcLm9sUriIEM5XiHDDLRhmcZB2UnbECSCa2ch6S4sbHE+9LEkakn2n8M668s1Uef
xs6Ej7nS8miICJegIwAkUP4hX50orjSIv8hJcZtbhp/0m+M5gshploSF10b8w690HJ4ZuT9moP3J
UJowMEeVqwgPmQjMVhVsUkDoyB/5ft15Pkoq/SQS5OWZugSh+Zf71qB1/9S6+NcKm1on9CuDonQC
YAQpXej1YatIXgM2pX1ygX2cdQBogFp56+AFS+KDAoRN+F/F47kMjdwOHcdnwpvLKVvOrGFTWWXU
dza04GZi2JplyQ5gTcWVW3Y8d/jRsc/8Qkgvy0lzdSQj3v6sTQfxgRo1JKjRJhjBg08ImRUyJ7KE
kr/mFNTMq7ydTRLS0cgp7LgKcjNRKJaz64hayuh/3AJmhQnKq8x7ZLj44OOBaS8u3mAMHpy4R0jO
+aAFnsUh84lhcmwfev+fX/mVInDuwzQaxwUBQwHGgS33RrpFl8qR+MfbKLYSFNYKB2fW5eJg93wb
USCsM9fjkSXG94jCEnsb7fMkYgu4YMYhF6wka5/dpYdj1gHhfaBA3zZmMJkUZo4V0OrI0KujAhrF
VNAOL+n+j1YNmUyUPfmL6uGXWPouzluiKB1MdbJfuvKqDeDcR+JcKNiNEkImXPDFsTIIkbIbO3IT
pzTxckJ8Gz9Y/m/nQSOIwFhuKXSccOdMgzXcoMJTJJznMHhScMjICAgD/GeKTVwYri5huBeO75FQ
OMHJOGpdhWCDaEnKiNG1ojgoLA5W8V9W4Jo7ZzwTeSsjRndJD8zp06el0x6ZSxIGzrFzJs46pVlx
Ce/cWNh8WRFIWQa36QgbZME3U5cwc20UGfqRs82HyI8sEo7CbSeEf0okK4MPOGKJ3GWQTGW52wwD
xEYE1cCLl8rS7SQ+dI7ABBR0lR/v1fhAOcCZIIFuTFxxtKyMrywXrp2wIGBAEJJAFq4oJKGIbi4U
SJSn3CPxuiANMsKGPRrPkqJpwgs1ynJ4AChOsigOWQKPexR6PXZ8+LIKgRcZoc5esnE8JF2G03zO
mPbh9cNlOdIP3Al4ItA1Jai1fuCTgifGlLBEkJ0Ui4OVEUK9cZD5HB56U2VEOnEcTImoK2RszajC
L1g9vHisrDjc4vCaFHJbANGRi8cRx80rnQL3SD8p2FOajKxLtqKRwS/IBEpcyw94wLVmCGyTnFZ2
OpCwNw+WhegsIGXzh7yfw4M1wYEunOSU+HA1CZvdIHUm4uYBpKf8KSXGm9J4l626nFg2ZAnS9rhg
AXDBuNQO/TrJmw+3z+7ZLvWnk0A8Nh56zd5O/gnGFSsKQFsnQWNoUvJFAx8blDMNRYGWcaoZOGEx
YCkjCR4BLoeVpfQL3mTWDyoXmffLX+an65OxMyme9FS0D5ewWXUBgLIWuM1AKIDkfWrwH+cG517a
v0NX11GXtHk6YvNxM4FNrP6qeMSemvl/EW+YoqaDonhXCJ5J0Pnn2ExGhM5FwhJOOechUgREC0PC
do1shqlLJk40y7UB3/0kMKK/JczTJpCVMeBZUpw0CbZQA4WSDt0fqy5hrCgKHAUTcc5knEwHIa30
kIYimJsydn7kE4oOYhnHRlSFTytd9jE4v99nsSojxf4Kjn7fKUR2gLeZP+j9OzMoi1MHfKvyVK/J
UlQNACwtT7WLvsXbXVGdqaxNZdmzWGagdINCeSEwjMrTzgJ+R2hLWNJdZHQuZocskbCue0SsyFVl
VFXDBCTBwRJhUGFlZxBOEFTCF2RZRo463CATuhYT7QCgKGHEKCrbFte0JWHmbpylWDGjMmiasgy+
BTgFXLzHQhRqTQr9xYGposqIJtwCHYYulzijRjkX+PavSJC6AU6nZAm1IVBmeE9l2f0wQzePgttJ
0yRIxwOZ00NOA89MwpgJRYlZTiezsWSMGKUtzCwsqjlNhkZ63I2cI+xgeJFlp/CJOug2IbouZKi6
qxiQF8vnhZgPk3FbNTVFwri7iU8iNAk/9gQgX0qwDwZL5C6722O6BI0lZNg1fTqZwKPRIlG8z6Gs
suSvZxYa4lWZFwN0Ywpgoh9hEXKvbFtG5iY2HrIllS7Kbl1UukcLdnVPJ1NB2SAhyULLsvwl328J
PlCAcFR7LEU4J8ZkytbqgHqUMecObPlFks/5bxeUBFscc2jlDvgtRPTdAE0NnfDycbz/pS6CxSSo
/Ib6pwVOf1QEQarbFpAKT3qITsfuuwQdX6mQbgEgWAXIiBJMvFsCvPrqGJkM1ShKcpbw5Z49Q8Lc
wwE/PUJZgi7pkWU8K1gj2bBP7jcf5w8CRkWWQ1vWO7f/CkyIgRm3/1UL2X1xDlknPCv/Jf/yJbSm
8zAZEWH28ov3rxvklVIgkfG0qgYJRyg8zonybT2/KPOEaUJdEbpKht3ERgs8OSjybPvmC+WkrJ1e
4wzNpUFmwFETSMs4196QNUHB/5G9RMbxs0m2CAfmanefLTJsnGZB9mTAYlygV7FfSGmWYXXkdI8j
Qck40qHYoljDIaNA6BJkx7MqIA0nqIRIxDTqw5zh5M2xtg5qDAXHIKqAckl5/xK/xmIpTCMAU8vT
fWZHn4SsdryIGiIDOQzOhDhiABGC8ajKKIK7RW5bHDA0TcHi0WQU4Q7iSpfGccTV9o2zpqKqknE2
yMpzeslY9LRoMmJ4D8gAoBMy4cN/CEakgEshI43qAWfJjD9NyGYQHdOLaINXXkgxF08USZcoZsIp
nsP9ZdrhwA8hA1OpAWgeGs3wSPQCOqrsUQJQ/qUeBy8+QYKPt4FcpgKglyYDDraJygi4HnMWcCNG
xgFjQETbS2Mt6DLL4/2KM1tkLRSgIEkhERexjBTmjD4sJaRiuY63zUfMuGLKyNmEWyxGKgEeICaz
6MCLl3CowNrKlP/+wHXV/qVjzLxyKLfnmwyxmgnIG1Gkf8HKlmNlUqeTwo4dg144HElEF87KrP4O
JyKcMr0jhjZluNIaCKsUUo9l5AQ1QrITMWlk4E6xhSX4r2S4xpqBGxRxPGU4cltjWPQi9LmMEurM
PmYgrAVETxk5tpfEXbC4xDHDyZZgN6EvYGHUcKXler7ElgovKnzxgmioMkprWFgMnhJhD1VrZvkR
3zqh6O2TAfL6GCbFwWoyVsgTsh13KNMXvUSnIT0/bhs4VhdbdlPYf5vnzX3/q5YUdx/6uMHGFxgt
I/x6n0SFWDTa15SXYnbeEgu5AN9xiuwxpr3CODj2b2I3EHbH2HVI+Pl/AQAA//8=</cx:binary>
              </cx:geoCache>
            </cx:geography>
          </cx:layoutPr>
          <cx:valueColors>
            <cx:minColor>
              <a:srgbClr val="87BAC3"/>
            </cx:minColor>
            <cx:maxColor>
              <a:srgbClr val="203B40"/>
            </cx:maxColor>
          </cx:valueColors>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9.svg"/><Relationship Id="rId13" Type="http://schemas.openxmlformats.org/officeDocument/2006/relationships/chart" Target="../charts/chart3.xml"/><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chart" Target="../charts/chart2.xml"/><Relationship Id="rId17" Type="http://schemas.openxmlformats.org/officeDocument/2006/relationships/image" Target="../media/image15.svg"/><Relationship Id="rId2" Type="http://schemas.openxmlformats.org/officeDocument/2006/relationships/image" Target="../media/image3.svg"/><Relationship Id="rId16" Type="http://schemas.openxmlformats.org/officeDocument/2006/relationships/image" Target="../media/image14.png"/><Relationship Id="rId1" Type="http://schemas.openxmlformats.org/officeDocument/2006/relationships/image" Target="../media/image2.png"/><Relationship Id="rId6" Type="http://schemas.openxmlformats.org/officeDocument/2006/relationships/image" Target="../media/image7.svg"/><Relationship Id="rId11" Type="http://schemas.microsoft.com/office/2014/relationships/chartEx" Target="../charts/chartEx1.xml"/><Relationship Id="rId5" Type="http://schemas.openxmlformats.org/officeDocument/2006/relationships/image" Target="../media/image6.png"/><Relationship Id="rId15" Type="http://schemas.openxmlformats.org/officeDocument/2006/relationships/chart" Target="../charts/chart5.xml"/><Relationship Id="rId10" Type="http://schemas.openxmlformats.org/officeDocument/2006/relationships/chart" Target="../charts/chart1.xml"/><Relationship Id="rId4" Type="http://schemas.openxmlformats.org/officeDocument/2006/relationships/image" Target="../media/image5.svg"/><Relationship Id="rId9" Type="http://schemas.openxmlformats.org/officeDocument/2006/relationships/image" Target="../media/image10.png"/><Relationship Id="rId1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microsoft.com/office/2014/relationships/chartEx" Target="../charts/chartEx3.xml"/><Relationship Id="rId2" Type="http://schemas.microsoft.com/office/2014/relationships/chartEx" Target="../charts/chartEx2.xml"/><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3" Type="http://schemas.openxmlformats.org/officeDocument/2006/relationships/image" Target="../media/image19.svg"/><Relationship Id="rId2" Type="http://schemas.openxmlformats.org/officeDocument/2006/relationships/image" Target="../media/image18.png"/><Relationship Id="rId1" Type="http://schemas.openxmlformats.org/officeDocument/2006/relationships/chart" Target="../charts/chart8.xml"/><Relationship Id="rId5" Type="http://schemas.openxmlformats.org/officeDocument/2006/relationships/image" Target="../media/image21.svg"/><Relationship Id="rId4" Type="http://schemas.openxmlformats.org/officeDocument/2006/relationships/image" Target="../media/image20.png"/></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8" Type="http://schemas.openxmlformats.org/officeDocument/2006/relationships/image" Target="../media/image30.svg"/><Relationship Id="rId13" Type="http://schemas.openxmlformats.org/officeDocument/2006/relationships/chart" Target="../charts/chart11.xml"/><Relationship Id="rId3" Type="http://schemas.openxmlformats.org/officeDocument/2006/relationships/image" Target="../media/image25.png"/><Relationship Id="rId7" Type="http://schemas.openxmlformats.org/officeDocument/2006/relationships/image" Target="../media/image29.png"/><Relationship Id="rId12" Type="http://schemas.microsoft.com/office/2014/relationships/chartEx" Target="../charts/chartEx4.xml"/><Relationship Id="rId17" Type="http://schemas.microsoft.com/office/2014/relationships/chartEx" Target="../charts/chartEx5.xml"/><Relationship Id="rId2" Type="http://schemas.openxmlformats.org/officeDocument/2006/relationships/image" Target="../media/image24.svg"/><Relationship Id="rId16" Type="http://schemas.openxmlformats.org/officeDocument/2006/relationships/chart" Target="../charts/chart14.xml"/><Relationship Id="rId1" Type="http://schemas.openxmlformats.org/officeDocument/2006/relationships/image" Target="../media/image23.png"/><Relationship Id="rId6" Type="http://schemas.openxmlformats.org/officeDocument/2006/relationships/image" Target="../media/image28.svg"/><Relationship Id="rId11" Type="http://schemas.openxmlformats.org/officeDocument/2006/relationships/chart" Target="../charts/chart10.xml"/><Relationship Id="rId5" Type="http://schemas.openxmlformats.org/officeDocument/2006/relationships/image" Target="../media/image27.png"/><Relationship Id="rId15" Type="http://schemas.openxmlformats.org/officeDocument/2006/relationships/chart" Target="../charts/chart13.xml"/><Relationship Id="rId10" Type="http://schemas.openxmlformats.org/officeDocument/2006/relationships/image" Target="../media/image32.svg"/><Relationship Id="rId4" Type="http://schemas.openxmlformats.org/officeDocument/2006/relationships/image" Target="../media/image26.svg"/><Relationship Id="rId9" Type="http://schemas.openxmlformats.org/officeDocument/2006/relationships/image" Target="../media/image31.png"/><Relationship Id="rId14"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3</xdr:col>
      <xdr:colOff>381000</xdr:colOff>
      <xdr:row>28</xdr:row>
      <xdr:rowOff>0</xdr:rowOff>
    </xdr:from>
    <xdr:to>
      <xdr:col>19</xdr:col>
      <xdr:colOff>142875</xdr:colOff>
      <xdr:row>37</xdr:row>
      <xdr:rowOff>104775</xdr:rowOff>
    </xdr:to>
    <xdr:sp macro="" textlink="">
      <xdr:nvSpPr>
        <xdr:cNvPr id="51" name="Rechteck 50">
          <a:extLst>
            <a:ext uri="{FF2B5EF4-FFF2-40B4-BE49-F238E27FC236}">
              <a16:creationId xmlns:a16="http://schemas.microsoft.com/office/drawing/2014/main" id="{28BFD15C-3E84-4C77-939E-77F1782667FB}"/>
            </a:ext>
          </a:extLst>
        </xdr:cNvPr>
        <xdr:cNvSpPr/>
      </xdr:nvSpPr>
      <xdr:spPr>
        <a:xfrm>
          <a:off x="3429000" y="5334000"/>
          <a:ext cx="11953875" cy="1819275"/>
        </a:xfrm>
        <a:prstGeom prst="rect">
          <a:avLst/>
        </a:prstGeom>
        <a:solidFill>
          <a:schemeClr val="tx1">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0</xdr:col>
      <xdr:colOff>0</xdr:colOff>
      <xdr:row>0</xdr:row>
      <xdr:rowOff>9526</xdr:rowOff>
    </xdr:from>
    <xdr:to>
      <xdr:col>24</xdr:col>
      <xdr:colOff>0</xdr:colOff>
      <xdr:row>3</xdr:row>
      <xdr:rowOff>180976</xdr:rowOff>
    </xdr:to>
    <xdr:sp macro="" textlink="">
      <xdr:nvSpPr>
        <xdr:cNvPr id="20" name="Rechteck 19">
          <a:extLst>
            <a:ext uri="{FF2B5EF4-FFF2-40B4-BE49-F238E27FC236}">
              <a16:creationId xmlns:a16="http://schemas.microsoft.com/office/drawing/2014/main" id="{F67EBD62-501C-41C2-A474-9A06A8C96D06}"/>
            </a:ext>
          </a:extLst>
        </xdr:cNvPr>
        <xdr:cNvSpPr/>
      </xdr:nvSpPr>
      <xdr:spPr>
        <a:xfrm>
          <a:off x="0" y="9526"/>
          <a:ext cx="18288000" cy="742950"/>
        </a:xfrm>
        <a:prstGeom prst="rect">
          <a:avLst/>
        </a:prstGeom>
        <a:solidFill>
          <a:srgbClr val="009F6D">
            <a:alpha val="35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253913</xdr:colOff>
      <xdr:row>4</xdr:row>
      <xdr:rowOff>156575</xdr:rowOff>
    </xdr:from>
    <xdr:to>
      <xdr:col>15</xdr:col>
      <xdr:colOff>368213</xdr:colOff>
      <xdr:row>13</xdr:row>
      <xdr:rowOff>175625</xdr:rowOff>
    </xdr:to>
    <xdr:sp macro="" textlink="">
      <xdr:nvSpPr>
        <xdr:cNvPr id="4" name="Rechteck 3">
          <a:extLst>
            <a:ext uri="{FF2B5EF4-FFF2-40B4-BE49-F238E27FC236}">
              <a16:creationId xmlns:a16="http://schemas.microsoft.com/office/drawing/2014/main" id="{2D5496BC-C868-4960-A439-0EBE080460CD}"/>
            </a:ext>
          </a:extLst>
        </xdr:cNvPr>
        <xdr:cNvSpPr/>
      </xdr:nvSpPr>
      <xdr:spPr>
        <a:xfrm>
          <a:off x="2738242" y="908137"/>
          <a:ext cx="9623642" cy="1710063"/>
        </a:xfrm>
        <a:prstGeom prst="rect">
          <a:avLst/>
        </a:prstGeom>
        <a:solidFill>
          <a:srgbClr val="009F6D">
            <a:alpha val="35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3</xdr:col>
      <xdr:colOff>390524</xdr:colOff>
      <xdr:row>14</xdr:row>
      <xdr:rowOff>180974</xdr:rowOff>
    </xdr:from>
    <xdr:to>
      <xdr:col>9</xdr:col>
      <xdr:colOff>457200</xdr:colOff>
      <xdr:row>27</xdr:row>
      <xdr:rowOff>85725</xdr:rowOff>
    </xdr:to>
    <xdr:sp macro="" textlink="">
      <xdr:nvSpPr>
        <xdr:cNvPr id="6" name="Rechteck 5">
          <a:extLst>
            <a:ext uri="{FF2B5EF4-FFF2-40B4-BE49-F238E27FC236}">
              <a16:creationId xmlns:a16="http://schemas.microsoft.com/office/drawing/2014/main" id="{F0C1D1CA-3851-452A-868D-234107B1D3C5}"/>
            </a:ext>
          </a:extLst>
        </xdr:cNvPr>
        <xdr:cNvSpPr/>
      </xdr:nvSpPr>
      <xdr:spPr>
        <a:xfrm>
          <a:off x="3438524" y="3228974"/>
          <a:ext cx="4638676" cy="2381251"/>
        </a:xfrm>
        <a:prstGeom prst="rect">
          <a:avLst/>
        </a:prstGeom>
        <a:solidFill>
          <a:srgbClr val="009F6D">
            <a:alpha val="35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de-DE" sz="1100">
            <a:solidFill>
              <a:schemeClr val="lt1"/>
            </a:solidFill>
            <a:latin typeface="+mn-lt"/>
            <a:ea typeface="+mn-ea"/>
            <a:cs typeface="+mn-cs"/>
          </a:endParaRPr>
        </a:p>
      </xdr:txBody>
    </xdr:sp>
    <xdr:clientData/>
  </xdr:twoCellAnchor>
  <xdr:twoCellAnchor>
    <xdr:from>
      <xdr:col>9</xdr:col>
      <xdr:colOff>581025</xdr:colOff>
      <xdr:row>14</xdr:row>
      <xdr:rowOff>190499</xdr:rowOff>
    </xdr:from>
    <xdr:to>
      <xdr:col>15</xdr:col>
      <xdr:colOff>523874</xdr:colOff>
      <xdr:row>27</xdr:row>
      <xdr:rowOff>85725</xdr:rowOff>
    </xdr:to>
    <xdr:sp macro="" textlink="">
      <xdr:nvSpPr>
        <xdr:cNvPr id="7" name="Rechteck 6">
          <a:extLst>
            <a:ext uri="{FF2B5EF4-FFF2-40B4-BE49-F238E27FC236}">
              <a16:creationId xmlns:a16="http://schemas.microsoft.com/office/drawing/2014/main" id="{6D5006B7-D17F-4CA0-BD9E-85B296160211}"/>
            </a:ext>
          </a:extLst>
        </xdr:cNvPr>
        <xdr:cNvSpPr/>
      </xdr:nvSpPr>
      <xdr:spPr>
        <a:xfrm>
          <a:off x="8201025" y="3238499"/>
          <a:ext cx="4514849" cy="2371726"/>
        </a:xfrm>
        <a:prstGeom prst="rect">
          <a:avLst/>
        </a:prstGeom>
        <a:solidFill>
          <a:srgbClr val="009F6D">
            <a:alpha val="35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de-DE" sz="1100">
            <a:solidFill>
              <a:schemeClr val="lt1"/>
            </a:solidFill>
            <a:latin typeface="+mn-lt"/>
            <a:ea typeface="+mn-ea"/>
            <a:cs typeface="+mn-cs"/>
          </a:endParaRPr>
        </a:p>
      </xdr:txBody>
    </xdr:sp>
    <xdr:clientData/>
  </xdr:twoCellAnchor>
  <xdr:twoCellAnchor>
    <xdr:from>
      <xdr:col>16</xdr:col>
      <xdr:colOff>0</xdr:colOff>
      <xdr:row>5</xdr:row>
      <xdr:rowOff>0</xdr:rowOff>
    </xdr:from>
    <xdr:to>
      <xdr:col>19</xdr:col>
      <xdr:colOff>142875</xdr:colOff>
      <xdr:row>27</xdr:row>
      <xdr:rowOff>85725</xdr:rowOff>
    </xdr:to>
    <xdr:sp macro="" textlink="">
      <xdr:nvSpPr>
        <xdr:cNvPr id="8" name="Rechteck 7">
          <a:extLst>
            <a:ext uri="{FF2B5EF4-FFF2-40B4-BE49-F238E27FC236}">
              <a16:creationId xmlns:a16="http://schemas.microsoft.com/office/drawing/2014/main" id="{309A2E9B-94F7-463E-8F64-F52EB0413B05}"/>
            </a:ext>
          </a:extLst>
        </xdr:cNvPr>
        <xdr:cNvSpPr/>
      </xdr:nvSpPr>
      <xdr:spPr>
        <a:xfrm>
          <a:off x="12954000" y="1247774"/>
          <a:ext cx="2428875" cy="4362451"/>
        </a:xfrm>
        <a:prstGeom prst="rect">
          <a:avLst/>
        </a:prstGeom>
        <a:solidFill>
          <a:srgbClr val="009F6D">
            <a:alpha val="35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de-DE" sz="1100">
            <a:solidFill>
              <a:schemeClr val="lt1"/>
            </a:solidFill>
            <a:latin typeface="+mn-lt"/>
            <a:ea typeface="+mn-ea"/>
            <a:cs typeface="+mn-cs"/>
          </a:endParaRPr>
        </a:p>
      </xdr:txBody>
    </xdr:sp>
    <xdr:clientData/>
  </xdr:twoCellAnchor>
  <xdr:twoCellAnchor editAs="oneCell">
    <xdr:from>
      <xdr:col>3</xdr:col>
      <xdr:colOff>476249</xdr:colOff>
      <xdr:row>5</xdr:row>
      <xdr:rowOff>0</xdr:rowOff>
    </xdr:from>
    <xdr:to>
      <xdr:col>4</xdr:col>
      <xdr:colOff>74249</xdr:colOff>
      <xdr:row>6</xdr:row>
      <xdr:rowOff>169500</xdr:rowOff>
    </xdr:to>
    <xdr:pic>
      <xdr:nvPicPr>
        <xdr:cNvPr id="13" name="Grafik 12" descr="Balkendiagramm mit Aufwärtstrend">
          <a:extLst>
            <a:ext uri="{FF2B5EF4-FFF2-40B4-BE49-F238E27FC236}">
              <a16:creationId xmlns:a16="http://schemas.microsoft.com/office/drawing/2014/main" id="{71AA21D3-A0C2-4937-9D27-B97F1EDA1A3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524249" y="1323974"/>
          <a:ext cx="360000" cy="360000"/>
        </a:xfrm>
        <a:prstGeom prst="rect">
          <a:avLst/>
        </a:prstGeom>
      </xdr:spPr>
    </xdr:pic>
    <xdr:clientData/>
  </xdr:twoCellAnchor>
  <xdr:twoCellAnchor editAs="oneCell">
    <xdr:from>
      <xdr:col>16</xdr:col>
      <xdr:colOff>66675</xdr:colOff>
      <xdr:row>5</xdr:row>
      <xdr:rowOff>0</xdr:rowOff>
    </xdr:from>
    <xdr:to>
      <xdr:col>16</xdr:col>
      <xdr:colOff>426675</xdr:colOff>
      <xdr:row>6</xdr:row>
      <xdr:rowOff>169500</xdr:rowOff>
    </xdr:to>
    <xdr:pic>
      <xdr:nvPicPr>
        <xdr:cNvPr id="15" name="Grafik 14" descr="Sitzungssaal">
          <a:extLst>
            <a:ext uri="{FF2B5EF4-FFF2-40B4-BE49-F238E27FC236}">
              <a16:creationId xmlns:a16="http://schemas.microsoft.com/office/drawing/2014/main" id="{10489829-89E5-48FF-9D2A-5B83DBAB9FA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3020675" y="1266825"/>
          <a:ext cx="360000" cy="360000"/>
        </a:xfrm>
        <a:prstGeom prst="rect">
          <a:avLst/>
        </a:prstGeom>
      </xdr:spPr>
    </xdr:pic>
    <xdr:clientData/>
  </xdr:twoCellAnchor>
  <xdr:twoCellAnchor editAs="oneCell">
    <xdr:from>
      <xdr:col>9</xdr:col>
      <xdr:colOff>695325</xdr:colOff>
      <xdr:row>15</xdr:row>
      <xdr:rowOff>1950</xdr:rowOff>
    </xdr:from>
    <xdr:to>
      <xdr:col>10</xdr:col>
      <xdr:colOff>293325</xdr:colOff>
      <xdr:row>16</xdr:row>
      <xdr:rowOff>171450</xdr:rowOff>
    </xdr:to>
    <xdr:pic>
      <xdr:nvPicPr>
        <xdr:cNvPr id="17" name="Grafik 16" descr="Gruppe">
          <a:extLst>
            <a:ext uri="{FF2B5EF4-FFF2-40B4-BE49-F238E27FC236}">
              <a16:creationId xmlns:a16="http://schemas.microsoft.com/office/drawing/2014/main" id="{80160470-C8BE-49D5-892E-CC036253E9D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315325" y="3240450"/>
          <a:ext cx="360000" cy="360000"/>
        </a:xfrm>
        <a:prstGeom prst="rect">
          <a:avLst/>
        </a:prstGeom>
      </xdr:spPr>
    </xdr:pic>
    <xdr:clientData/>
  </xdr:twoCellAnchor>
  <xdr:twoCellAnchor editAs="oneCell">
    <xdr:from>
      <xdr:col>3</xdr:col>
      <xdr:colOff>428625</xdr:colOff>
      <xdr:row>15</xdr:row>
      <xdr:rowOff>1950</xdr:rowOff>
    </xdr:from>
    <xdr:to>
      <xdr:col>4</xdr:col>
      <xdr:colOff>26625</xdr:colOff>
      <xdr:row>16</xdr:row>
      <xdr:rowOff>171450</xdr:rowOff>
    </xdr:to>
    <xdr:pic>
      <xdr:nvPicPr>
        <xdr:cNvPr id="19" name="Grafik 18" descr="Kreisförmiges Flussdiagramm">
          <a:extLst>
            <a:ext uri="{FF2B5EF4-FFF2-40B4-BE49-F238E27FC236}">
              <a16:creationId xmlns:a16="http://schemas.microsoft.com/office/drawing/2014/main" id="{6F07B259-66C5-487C-95B6-40C1FF7C83F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3476625" y="3240450"/>
          <a:ext cx="360000" cy="360000"/>
        </a:xfrm>
        <a:prstGeom prst="rect">
          <a:avLst/>
        </a:prstGeom>
      </xdr:spPr>
    </xdr:pic>
    <xdr:clientData/>
  </xdr:twoCellAnchor>
  <xdr:twoCellAnchor editAs="absolute">
    <xdr:from>
      <xdr:col>10</xdr:col>
      <xdr:colOff>599770</xdr:colOff>
      <xdr:row>0</xdr:row>
      <xdr:rowOff>0</xdr:rowOff>
    </xdr:from>
    <xdr:to>
      <xdr:col>11</xdr:col>
      <xdr:colOff>733425</xdr:colOff>
      <xdr:row>3</xdr:row>
      <xdr:rowOff>152400</xdr:rowOff>
    </xdr:to>
    <xdr:pic>
      <xdr:nvPicPr>
        <xdr:cNvPr id="23" name="Grafik 22">
          <a:extLst>
            <a:ext uri="{FF2B5EF4-FFF2-40B4-BE49-F238E27FC236}">
              <a16:creationId xmlns:a16="http://schemas.microsoft.com/office/drawing/2014/main" id="{C35DCB0D-7102-46F5-BB50-33008093AA4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343595" y="0"/>
          <a:ext cx="895655" cy="723900"/>
        </a:xfrm>
        <a:prstGeom prst="rect">
          <a:avLst/>
        </a:prstGeom>
      </xdr:spPr>
    </xdr:pic>
    <xdr:clientData/>
  </xdr:twoCellAnchor>
  <xdr:twoCellAnchor>
    <xdr:from>
      <xdr:col>3</xdr:col>
      <xdr:colOff>381001</xdr:colOff>
      <xdr:row>7</xdr:row>
      <xdr:rowOff>0</xdr:rowOff>
    </xdr:from>
    <xdr:to>
      <xdr:col>12</xdr:col>
      <xdr:colOff>142874</xdr:colOff>
      <xdr:row>14</xdr:row>
      <xdr:rowOff>0</xdr:rowOff>
    </xdr:to>
    <xdr:graphicFrame macro="">
      <xdr:nvGraphicFramePr>
        <xdr:cNvPr id="27" name="Diagramm 26">
          <a:extLst>
            <a:ext uri="{FF2B5EF4-FFF2-40B4-BE49-F238E27FC236}">
              <a16:creationId xmlns:a16="http://schemas.microsoft.com/office/drawing/2014/main" id="{7AF78108-6167-4EE3-AD78-CCAA78E088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12</xdr:col>
      <xdr:colOff>233793</xdr:colOff>
      <xdr:row>6</xdr:row>
      <xdr:rowOff>0</xdr:rowOff>
    </xdr:from>
    <xdr:to>
      <xdr:col>15</xdr:col>
      <xdr:colOff>233793</xdr:colOff>
      <xdr:row>14</xdr:row>
      <xdr:rowOff>0</xdr:rowOff>
    </xdr:to>
    <mc:AlternateContent xmlns:mc="http://schemas.openxmlformats.org/markup-compatibility/2006">
      <mc:Choice xmlns:cx4="http://schemas.microsoft.com/office/drawing/2016/5/10/chartex" Requires="cx4">
        <xdr:graphicFrame macro="">
          <xdr:nvGraphicFramePr>
            <xdr:cNvPr id="28" name="Diagramm 27">
              <a:extLst>
                <a:ext uri="{FF2B5EF4-FFF2-40B4-BE49-F238E27FC236}">
                  <a16:creationId xmlns:a16="http://schemas.microsoft.com/office/drawing/2014/main" id="{DB40B5E3-AEB4-4643-AFCE-B6A04DCFA29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9842613" y="1104900"/>
              <a:ext cx="2377440" cy="14630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219075</xdr:colOff>
      <xdr:row>17</xdr:row>
      <xdr:rowOff>85724</xdr:rowOff>
    </xdr:from>
    <xdr:to>
      <xdr:col>6</xdr:col>
      <xdr:colOff>171450</xdr:colOff>
      <xdr:row>27</xdr:row>
      <xdr:rowOff>9523</xdr:rowOff>
    </xdr:to>
    <xdr:graphicFrame macro="">
      <xdr:nvGraphicFramePr>
        <xdr:cNvPr id="26" name="Diagramm 25">
          <a:extLst>
            <a:ext uri="{FF2B5EF4-FFF2-40B4-BE49-F238E27FC236}">
              <a16:creationId xmlns:a16="http://schemas.microsoft.com/office/drawing/2014/main" id="{C7202157-1DE1-4CC9-887B-B936FB70FA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3</xdr:col>
      <xdr:colOff>709286</xdr:colOff>
      <xdr:row>15</xdr:row>
      <xdr:rowOff>18136</xdr:rowOff>
    </xdr:from>
    <xdr:to>
      <xdr:col>6</xdr:col>
      <xdr:colOff>407096</xdr:colOff>
      <xdr:row>16</xdr:row>
      <xdr:rowOff>156574</xdr:rowOff>
    </xdr:to>
    <xdr:sp macro="" textlink="">
      <xdr:nvSpPr>
        <xdr:cNvPr id="10" name="Textfeld 9">
          <a:extLst>
            <a:ext uri="{FF2B5EF4-FFF2-40B4-BE49-F238E27FC236}">
              <a16:creationId xmlns:a16="http://schemas.microsoft.com/office/drawing/2014/main" id="{663149B8-F2A7-4096-A0B1-480C92A96A09}"/>
            </a:ext>
          </a:extLst>
        </xdr:cNvPr>
        <xdr:cNvSpPr txBox="1"/>
      </xdr:nvSpPr>
      <xdr:spPr>
        <a:xfrm>
          <a:off x="3193615" y="2836492"/>
          <a:ext cx="2077755" cy="3263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500" b="0">
              <a:solidFill>
                <a:schemeClr val="bg1"/>
              </a:solidFill>
              <a:latin typeface="Arial Nova Cond Light" panose="020B0306020202020204" pitchFamily="34" charset="0"/>
            </a:rPr>
            <a:t>Delivery deadline seprod</a:t>
          </a:r>
        </a:p>
      </xdr:txBody>
    </xdr:sp>
    <xdr:clientData/>
  </xdr:twoCellAnchor>
  <xdr:twoCellAnchor>
    <xdr:from>
      <xdr:col>7</xdr:col>
      <xdr:colOff>66675</xdr:colOff>
      <xdr:row>17</xdr:row>
      <xdr:rowOff>104774</xdr:rowOff>
    </xdr:from>
    <xdr:to>
      <xdr:col>9</xdr:col>
      <xdr:colOff>19050</xdr:colOff>
      <xdr:row>27</xdr:row>
      <xdr:rowOff>28573</xdr:rowOff>
    </xdr:to>
    <xdr:graphicFrame macro="">
      <xdr:nvGraphicFramePr>
        <xdr:cNvPr id="32" name="Diagramm 31">
          <a:extLst>
            <a:ext uri="{FF2B5EF4-FFF2-40B4-BE49-F238E27FC236}">
              <a16:creationId xmlns:a16="http://schemas.microsoft.com/office/drawing/2014/main" id="{5FA220B9-FDA8-4130-A21C-0E8CD58D02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6</xdr:col>
      <xdr:colOff>704850</xdr:colOff>
      <xdr:row>15</xdr:row>
      <xdr:rowOff>13855</xdr:rowOff>
    </xdr:from>
    <xdr:to>
      <xdr:col>9</xdr:col>
      <xdr:colOff>123826</xdr:colOff>
      <xdr:row>16</xdr:row>
      <xdr:rowOff>147205</xdr:rowOff>
    </xdr:to>
    <xdr:sp macro="" textlink="">
      <xdr:nvSpPr>
        <xdr:cNvPr id="33" name="Textfeld 32">
          <a:extLst>
            <a:ext uri="{FF2B5EF4-FFF2-40B4-BE49-F238E27FC236}">
              <a16:creationId xmlns:a16="http://schemas.microsoft.com/office/drawing/2014/main" id="{98B0F52B-0D12-4A52-B1BF-C3249D537945}"/>
            </a:ext>
          </a:extLst>
        </xdr:cNvPr>
        <xdr:cNvSpPr txBox="1"/>
      </xdr:nvSpPr>
      <xdr:spPr>
        <a:xfrm>
          <a:off x="6038850" y="3252355"/>
          <a:ext cx="1704976"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500" b="0">
              <a:solidFill>
                <a:schemeClr val="bg1"/>
              </a:solidFill>
              <a:latin typeface="Arial Nova Cond Light" panose="020B0306020202020204" pitchFamily="34" charset="0"/>
            </a:rPr>
            <a:t>Return rate</a:t>
          </a:r>
        </a:p>
      </xdr:txBody>
    </xdr:sp>
    <xdr:clientData/>
  </xdr:twoCellAnchor>
  <xdr:twoCellAnchor>
    <xdr:from>
      <xdr:col>3</xdr:col>
      <xdr:colOff>413666</xdr:colOff>
      <xdr:row>4</xdr:row>
      <xdr:rowOff>167013</xdr:rowOff>
    </xdr:from>
    <xdr:to>
      <xdr:col>6</xdr:col>
      <xdr:colOff>51716</xdr:colOff>
      <xdr:row>6</xdr:row>
      <xdr:rowOff>112473</xdr:rowOff>
    </xdr:to>
    <xdr:sp macro="" textlink="">
      <xdr:nvSpPr>
        <xdr:cNvPr id="34" name="Textfeld 33">
          <a:extLst>
            <a:ext uri="{FF2B5EF4-FFF2-40B4-BE49-F238E27FC236}">
              <a16:creationId xmlns:a16="http://schemas.microsoft.com/office/drawing/2014/main" id="{F6F5B8A9-6BB9-4F31-A3AE-24A27E305DCE}"/>
            </a:ext>
          </a:extLst>
        </xdr:cNvPr>
        <xdr:cNvSpPr txBox="1"/>
      </xdr:nvSpPr>
      <xdr:spPr>
        <a:xfrm>
          <a:off x="2897995" y="918575"/>
          <a:ext cx="2017995" cy="321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500" b="0">
              <a:solidFill>
                <a:schemeClr val="bg1"/>
              </a:solidFill>
              <a:latin typeface="Arial Nova Cond Light" panose="020B0306020202020204" pitchFamily="34" charset="0"/>
            </a:rPr>
            <a:t>Sales</a:t>
          </a:r>
          <a:r>
            <a:rPr lang="de-DE" sz="1500" b="0" baseline="0">
              <a:solidFill>
                <a:schemeClr val="bg1"/>
              </a:solidFill>
              <a:latin typeface="Arial Nova Cond Light" panose="020B0306020202020204" pitchFamily="34" charset="0"/>
            </a:rPr>
            <a:t> History</a:t>
          </a:r>
          <a:endParaRPr lang="de-DE" sz="1500" b="0">
            <a:solidFill>
              <a:schemeClr val="bg1"/>
            </a:solidFill>
            <a:latin typeface="Arial Nova Cond Light" panose="020B0306020202020204" pitchFamily="34" charset="0"/>
          </a:endParaRPr>
        </a:p>
      </xdr:txBody>
    </xdr:sp>
    <xdr:clientData/>
  </xdr:twoCellAnchor>
  <xdr:twoCellAnchor>
    <xdr:from>
      <xdr:col>10</xdr:col>
      <xdr:colOff>0</xdr:colOff>
      <xdr:row>17</xdr:row>
      <xdr:rowOff>0</xdr:rowOff>
    </xdr:from>
    <xdr:to>
      <xdr:col>15</xdr:col>
      <xdr:colOff>381000</xdr:colOff>
      <xdr:row>27</xdr:row>
      <xdr:rowOff>0</xdr:rowOff>
    </xdr:to>
    <xdr:graphicFrame macro="">
      <xdr:nvGraphicFramePr>
        <xdr:cNvPr id="37" name="Diagramm 36">
          <a:extLst>
            <a:ext uri="{FF2B5EF4-FFF2-40B4-BE49-F238E27FC236}">
              <a16:creationId xmlns:a16="http://schemas.microsoft.com/office/drawing/2014/main" id="{193EA98C-0840-43E6-AB8A-BF3798C65A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10</xdr:col>
      <xdr:colOff>277956</xdr:colOff>
      <xdr:row>15</xdr:row>
      <xdr:rowOff>22512</xdr:rowOff>
    </xdr:from>
    <xdr:to>
      <xdr:col>12</xdr:col>
      <xdr:colOff>458932</xdr:colOff>
      <xdr:row>16</xdr:row>
      <xdr:rowOff>155862</xdr:rowOff>
    </xdr:to>
    <xdr:sp macro="" textlink="">
      <xdr:nvSpPr>
        <xdr:cNvPr id="38" name="Textfeld 37">
          <a:extLst>
            <a:ext uri="{FF2B5EF4-FFF2-40B4-BE49-F238E27FC236}">
              <a16:creationId xmlns:a16="http://schemas.microsoft.com/office/drawing/2014/main" id="{16357E08-5C92-422A-A464-8C339E78E146}"/>
            </a:ext>
          </a:extLst>
        </xdr:cNvPr>
        <xdr:cNvSpPr txBox="1"/>
      </xdr:nvSpPr>
      <xdr:spPr>
        <a:xfrm>
          <a:off x="8659956" y="3261012"/>
          <a:ext cx="1704976"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500" b="0">
              <a:solidFill>
                <a:schemeClr val="bg1"/>
              </a:solidFill>
              <a:latin typeface="Arial Nova Cond Light" panose="020B0306020202020204" pitchFamily="34" charset="0"/>
            </a:rPr>
            <a:t>Employees per location</a:t>
          </a:r>
        </a:p>
      </xdr:txBody>
    </xdr:sp>
    <xdr:clientData/>
  </xdr:twoCellAnchor>
  <xdr:twoCellAnchor>
    <xdr:from>
      <xdr:col>16</xdr:col>
      <xdr:colOff>0</xdr:colOff>
      <xdr:row>6</xdr:row>
      <xdr:rowOff>188335</xdr:rowOff>
    </xdr:from>
    <xdr:to>
      <xdr:col>19</xdr:col>
      <xdr:colOff>173182</xdr:colOff>
      <xdr:row>27</xdr:row>
      <xdr:rowOff>0</xdr:rowOff>
    </xdr:to>
    <xdr:graphicFrame macro="">
      <xdr:nvGraphicFramePr>
        <xdr:cNvPr id="39" name="Diagramm 38">
          <a:extLst>
            <a:ext uri="{FF2B5EF4-FFF2-40B4-BE49-F238E27FC236}">
              <a16:creationId xmlns:a16="http://schemas.microsoft.com/office/drawing/2014/main" id="{A6D71EEA-16EA-4612-8625-E3578644AE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16</xdr:col>
      <xdr:colOff>347231</xdr:colOff>
      <xdr:row>5</xdr:row>
      <xdr:rowOff>0</xdr:rowOff>
    </xdr:from>
    <xdr:to>
      <xdr:col>18</xdr:col>
      <xdr:colOff>528207</xdr:colOff>
      <xdr:row>6</xdr:row>
      <xdr:rowOff>90055</xdr:rowOff>
    </xdr:to>
    <xdr:sp macro="" textlink="">
      <xdr:nvSpPr>
        <xdr:cNvPr id="40" name="Textfeld 39">
          <a:extLst>
            <a:ext uri="{FF2B5EF4-FFF2-40B4-BE49-F238E27FC236}">
              <a16:creationId xmlns:a16="http://schemas.microsoft.com/office/drawing/2014/main" id="{D10DA2DD-84B4-42F0-9453-1E3FF84114C6}"/>
            </a:ext>
          </a:extLst>
        </xdr:cNvPr>
        <xdr:cNvSpPr txBox="1"/>
      </xdr:nvSpPr>
      <xdr:spPr>
        <a:xfrm>
          <a:off x="13301231" y="1290205"/>
          <a:ext cx="1704976"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500" b="0">
              <a:solidFill>
                <a:schemeClr val="bg1"/>
              </a:solidFill>
              <a:latin typeface="Arial Nova Cond Light" panose="020B0306020202020204" pitchFamily="34" charset="0"/>
            </a:rPr>
            <a:t>customer satisfaction</a:t>
          </a:r>
        </a:p>
      </xdr:txBody>
    </xdr:sp>
    <xdr:clientData/>
  </xdr:twoCellAnchor>
  <xdr:twoCellAnchor>
    <xdr:from>
      <xdr:col>11</xdr:col>
      <xdr:colOff>355023</xdr:colOff>
      <xdr:row>5</xdr:row>
      <xdr:rowOff>0</xdr:rowOff>
    </xdr:from>
    <xdr:to>
      <xdr:col>13</xdr:col>
      <xdr:colOff>755073</xdr:colOff>
      <xdr:row>6</xdr:row>
      <xdr:rowOff>133350</xdr:rowOff>
    </xdr:to>
    <xdr:sp macro="" textlink="">
      <xdr:nvSpPr>
        <xdr:cNvPr id="41" name="Textfeld 40">
          <a:extLst>
            <a:ext uri="{FF2B5EF4-FFF2-40B4-BE49-F238E27FC236}">
              <a16:creationId xmlns:a16="http://schemas.microsoft.com/office/drawing/2014/main" id="{A895EFF2-56DA-4B48-8940-60072C2A7FAF}"/>
            </a:ext>
          </a:extLst>
        </xdr:cNvPr>
        <xdr:cNvSpPr txBox="1"/>
      </xdr:nvSpPr>
      <xdr:spPr>
        <a:xfrm>
          <a:off x="9499023" y="1333500"/>
          <a:ext cx="1924050"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500" b="0">
              <a:solidFill>
                <a:schemeClr val="bg1"/>
              </a:solidFill>
              <a:latin typeface="Arial Nova Cond Light" panose="020B0306020202020204" pitchFamily="34" charset="0"/>
            </a:rPr>
            <a:t>Turnover per country</a:t>
          </a:r>
        </a:p>
      </xdr:txBody>
    </xdr:sp>
    <xdr:clientData/>
  </xdr:twoCellAnchor>
  <xdr:twoCellAnchor editAs="oneCell">
    <xdr:from>
      <xdr:col>7</xdr:col>
      <xdr:colOff>1</xdr:colOff>
      <xdr:row>29</xdr:row>
      <xdr:rowOff>0</xdr:rowOff>
    </xdr:from>
    <xdr:to>
      <xdr:col>9</xdr:col>
      <xdr:colOff>752475</xdr:colOff>
      <xdr:row>37</xdr:row>
      <xdr:rowOff>0</xdr:rowOff>
    </xdr:to>
    <mc:AlternateContent xmlns:mc="http://schemas.openxmlformats.org/markup-compatibility/2006" xmlns:a14="http://schemas.microsoft.com/office/drawing/2010/main">
      <mc:Choice Requires="a14">
        <xdr:graphicFrame macro="">
          <xdr:nvGraphicFramePr>
            <xdr:cNvPr id="44" name="Land">
              <a:extLst>
                <a:ext uri="{FF2B5EF4-FFF2-40B4-BE49-F238E27FC236}">
                  <a16:creationId xmlns:a16="http://schemas.microsoft.com/office/drawing/2014/main" id="{74819754-582F-4AB6-869B-124B02CD22FB}"/>
                </a:ext>
              </a:extLst>
            </xdr:cNvPr>
            <xdr:cNvGraphicFramePr/>
          </xdr:nvGraphicFramePr>
          <xdr:xfrm>
            <a:off x="0" y="0"/>
            <a:ext cx="0" cy="0"/>
          </xdr:xfrm>
          <a:graphic>
            <a:graphicData uri="http://schemas.microsoft.com/office/drawing/2010/slicer">
              <sle:slicer xmlns:sle="http://schemas.microsoft.com/office/drawing/2010/slicer" name="Land"/>
            </a:graphicData>
          </a:graphic>
        </xdr:graphicFrame>
      </mc:Choice>
      <mc:Fallback xmlns="">
        <xdr:sp macro="" textlink="">
          <xdr:nvSpPr>
            <xdr:cNvPr id="0" name=""/>
            <xdr:cNvSpPr>
              <a:spLocks noTextEdit="1"/>
            </xdr:cNvSpPr>
          </xdr:nvSpPr>
          <xdr:spPr>
            <a:xfrm>
              <a:off x="5334001" y="5524500"/>
              <a:ext cx="2276474" cy="152400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3</xdr:col>
      <xdr:colOff>421050</xdr:colOff>
      <xdr:row>28</xdr:row>
      <xdr:rowOff>21000</xdr:rowOff>
    </xdr:from>
    <xdr:to>
      <xdr:col>4</xdr:col>
      <xdr:colOff>19050</xdr:colOff>
      <xdr:row>30</xdr:row>
      <xdr:rowOff>0</xdr:rowOff>
    </xdr:to>
    <xdr:pic>
      <xdr:nvPicPr>
        <xdr:cNvPr id="53" name="Grafik 52" descr="Zahnrad">
          <a:extLst>
            <a:ext uri="{FF2B5EF4-FFF2-40B4-BE49-F238E27FC236}">
              <a16:creationId xmlns:a16="http://schemas.microsoft.com/office/drawing/2014/main" id="{6972A72D-8447-4107-9CCE-1F164C399F26}"/>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3469050" y="5355000"/>
          <a:ext cx="360000" cy="36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72286</xdr:colOff>
      <xdr:row>20</xdr:row>
      <xdr:rowOff>15013</xdr:rowOff>
    </xdr:from>
    <xdr:to>
      <xdr:col>9</xdr:col>
      <xdr:colOff>17517</xdr:colOff>
      <xdr:row>29</xdr:row>
      <xdr:rowOff>80009</xdr:rowOff>
    </xdr:to>
    <xdr:graphicFrame macro="">
      <xdr:nvGraphicFramePr>
        <xdr:cNvPr id="2" name="Chart 1">
          <a:extLst>
            <a:ext uri="{FF2B5EF4-FFF2-40B4-BE49-F238E27FC236}">
              <a16:creationId xmlns:a16="http://schemas.microsoft.com/office/drawing/2014/main" id="{F399A729-8CA8-4ED4-9EE9-2D04737415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214586</xdr:colOff>
      <xdr:row>17</xdr:row>
      <xdr:rowOff>47296</xdr:rowOff>
    </xdr:from>
    <xdr:to>
      <xdr:col>15</xdr:col>
      <xdr:colOff>188311</xdr:colOff>
      <xdr:row>32</xdr:row>
      <xdr:rowOff>31531</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887805C9-629B-482E-90CC-E383D169F9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651706" y="3156256"/>
              <a:ext cx="4583825" cy="272743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366986</xdr:colOff>
      <xdr:row>18</xdr:row>
      <xdr:rowOff>15765</xdr:rowOff>
    </xdr:from>
    <xdr:to>
      <xdr:col>15</xdr:col>
      <xdr:colOff>340711</xdr:colOff>
      <xdr:row>33</xdr:row>
      <xdr:rowOff>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4CA32FEF-15D2-4CB4-8C36-B1AAA86582D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811814" y="3326524"/>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343747</xdr:colOff>
      <xdr:row>17</xdr:row>
      <xdr:rowOff>158327</xdr:rowOff>
    </xdr:from>
    <xdr:to>
      <xdr:col>9</xdr:col>
      <xdr:colOff>180340</xdr:colOff>
      <xdr:row>28</xdr:row>
      <xdr:rowOff>36829</xdr:rowOff>
    </xdr:to>
    <xdr:graphicFrame macro="">
      <xdr:nvGraphicFramePr>
        <xdr:cNvPr id="2" name="Chart 1">
          <a:extLst>
            <a:ext uri="{FF2B5EF4-FFF2-40B4-BE49-F238E27FC236}">
              <a16:creationId xmlns:a16="http://schemas.microsoft.com/office/drawing/2014/main" id="{9C0111B3-D4BD-41ED-9515-7AC22ED39C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784860</xdr:colOff>
      <xdr:row>12</xdr:row>
      <xdr:rowOff>175260</xdr:rowOff>
    </xdr:from>
    <xdr:to>
      <xdr:col>19</xdr:col>
      <xdr:colOff>167640</xdr:colOff>
      <xdr:row>22</xdr:row>
      <xdr:rowOff>129540</xdr:rowOff>
    </xdr:to>
    <xdr:graphicFrame macro="">
      <xdr:nvGraphicFramePr>
        <xdr:cNvPr id="2" name="Chart 1">
          <a:extLst>
            <a:ext uri="{FF2B5EF4-FFF2-40B4-BE49-F238E27FC236}">
              <a16:creationId xmlns:a16="http://schemas.microsoft.com/office/drawing/2014/main" id="{07318EB7-5C43-4578-AFB3-02D6FE5E76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381000</xdr:colOff>
      <xdr:row>5</xdr:row>
      <xdr:rowOff>160020</xdr:rowOff>
    </xdr:from>
    <xdr:to>
      <xdr:col>13</xdr:col>
      <xdr:colOff>121920</xdr:colOff>
      <xdr:row>9</xdr:row>
      <xdr:rowOff>114300</xdr:rowOff>
    </xdr:to>
    <xdr:pic>
      <xdr:nvPicPr>
        <xdr:cNvPr id="4" name="Graphic 3" descr="Man">
          <a:extLst>
            <a:ext uri="{FF2B5EF4-FFF2-40B4-BE49-F238E27FC236}">
              <a16:creationId xmlns:a16="http://schemas.microsoft.com/office/drawing/2014/main" id="{274F4E16-395A-4A85-9E1E-5C51D7A87F8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5958840" y="1074420"/>
          <a:ext cx="685800" cy="685800"/>
        </a:xfrm>
        <a:prstGeom prst="rect">
          <a:avLst/>
        </a:prstGeom>
      </xdr:spPr>
    </xdr:pic>
    <xdr:clientData/>
  </xdr:twoCellAnchor>
  <xdr:twoCellAnchor editAs="oneCell">
    <xdr:from>
      <xdr:col>12</xdr:col>
      <xdr:colOff>342900</xdr:colOff>
      <xdr:row>5</xdr:row>
      <xdr:rowOff>144780</xdr:rowOff>
    </xdr:from>
    <xdr:to>
      <xdr:col>14</xdr:col>
      <xdr:colOff>358140</xdr:colOff>
      <xdr:row>9</xdr:row>
      <xdr:rowOff>68580</xdr:rowOff>
    </xdr:to>
    <xdr:pic>
      <xdr:nvPicPr>
        <xdr:cNvPr id="6" name="Graphic 5" descr="Woman">
          <a:extLst>
            <a:ext uri="{FF2B5EF4-FFF2-40B4-BE49-F238E27FC236}">
              <a16:creationId xmlns:a16="http://schemas.microsoft.com/office/drawing/2014/main" id="{378807E2-8EA1-4CDB-8B72-B62236A7C59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431280" y="1059180"/>
          <a:ext cx="655320" cy="6553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548640</xdr:colOff>
      <xdr:row>2</xdr:row>
      <xdr:rowOff>99060</xdr:rowOff>
    </xdr:from>
    <xdr:to>
      <xdr:col>13</xdr:col>
      <xdr:colOff>472440</xdr:colOff>
      <xdr:row>17</xdr:row>
      <xdr:rowOff>99060</xdr:rowOff>
    </xdr:to>
    <xdr:graphicFrame macro="">
      <xdr:nvGraphicFramePr>
        <xdr:cNvPr id="2" name="Chart 1">
          <a:extLst>
            <a:ext uri="{FF2B5EF4-FFF2-40B4-BE49-F238E27FC236}">
              <a16:creationId xmlns:a16="http://schemas.microsoft.com/office/drawing/2014/main" id="{BA644EFB-759B-4553-A1EF-4C0674094F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38</xdr:col>
      <xdr:colOff>76200</xdr:colOff>
      <xdr:row>62</xdr:row>
      <xdr:rowOff>0</xdr:rowOff>
    </xdr:from>
    <xdr:to>
      <xdr:col>160</xdr:col>
      <xdr:colOff>304800</xdr:colOff>
      <xdr:row>156</xdr:row>
      <xdr:rowOff>76200</xdr:rowOff>
    </xdr:to>
    <xdr:sp macro="" textlink="">
      <xdr:nvSpPr>
        <xdr:cNvPr id="2" name="Rectangle 1">
          <a:extLst>
            <a:ext uri="{FF2B5EF4-FFF2-40B4-BE49-F238E27FC236}">
              <a16:creationId xmlns:a16="http://schemas.microsoft.com/office/drawing/2014/main" id="{9B1E8B10-9367-47E6-831D-4CE2FE74788B}"/>
            </a:ext>
          </a:extLst>
        </xdr:cNvPr>
        <xdr:cNvSpPr/>
      </xdr:nvSpPr>
      <xdr:spPr>
        <a:xfrm>
          <a:off x="23241000" y="9448800"/>
          <a:ext cx="74599800" cy="14401800"/>
        </a:xfrm>
        <a:prstGeom prst="rect">
          <a:avLst/>
        </a:prstGeom>
        <a:solidFill>
          <a:srgbClr val="7C2246">
            <a:alpha val="54118"/>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38</xdr:col>
      <xdr:colOff>228600</xdr:colOff>
      <xdr:row>171</xdr:row>
      <xdr:rowOff>76200</xdr:rowOff>
    </xdr:from>
    <xdr:to>
      <xdr:col>97</xdr:col>
      <xdr:colOff>457200</xdr:colOff>
      <xdr:row>284</xdr:row>
      <xdr:rowOff>0</xdr:rowOff>
    </xdr:to>
    <xdr:sp macro="" textlink="">
      <xdr:nvSpPr>
        <xdr:cNvPr id="3" name="Rectangle 2">
          <a:extLst>
            <a:ext uri="{FF2B5EF4-FFF2-40B4-BE49-F238E27FC236}">
              <a16:creationId xmlns:a16="http://schemas.microsoft.com/office/drawing/2014/main" id="{4D3B8571-FE30-4902-8C2A-D800DEF7367E}"/>
            </a:ext>
          </a:extLst>
        </xdr:cNvPr>
        <xdr:cNvSpPr/>
      </xdr:nvSpPr>
      <xdr:spPr>
        <a:xfrm>
          <a:off x="22889817" y="34068026"/>
          <a:ext cx="35413122" cy="22386235"/>
        </a:xfrm>
        <a:prstGeom prst="rect">
          <a:avLst/>
        </a:prstGeom>
        <a:solidFill>
          <a:srgbClr val="7C2246">
            <a:alpha val="54000"/>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102</xdr:col>
      <xdr:colOff>0</xdr:colOff>
      <xdr:row>172</xdr:row>
      <xdr:rowOff>0</xdr:rowOff>
    </xdr:from>
    <xdr:to>
      <xdr:col>160</xdr:col>
      <xdr:colOff>228600</xdr:colOff>
      <xdr:row>284</xdr:row>
      <xdr:rowOff>76200</xdr:rowOff>
    </xdr:to>
    <xdr:sp macro="" textlink="">
      <xdr:nvSpPr>
        <xdr:cNvPr id="4" name="Rectangle 3">
          <a:extLst>
            <a:ext uri="{FF2B5EF4-FFF2-40B4-BE49-F238E27FC236}">
              <a16:creationId xmlns:a16="http://schemas.microsoft.com/office/drawing/2014/main" id="{E5E81B1A-336D-4B5F-8206-59640F342EE4}"/>
            </a:ext>
          </a:extLst>
        </xdr:cNvPr>
        <xdr:cNvSpPr/>
      </xdr:nvSpPr>
      <xdr:spPr>
        <a:xfrm>
          <a:off x="63150750" y="32766000"/>
          <a:ext cx="36137850" cy="21412200"/>
        </a:xfrm>
        <a:prstGeom prst="rect">
          <a:avLst/>
        </a:prstGeom>
        <a:solidFill>
          <a:srgbClr val="7C2246">
            <a:alpha val="54118"/>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164</xdr:col>
      <xdr:colOff>76200</xdr:colOff>
      <xdr:row>62</xdr:row>
      <xdr:rowOff>0</xdr:rowOff>
    </xdr:from>
    <xdr:to>
      <xdr:col>191</xdr:col>
      <xdr:colOff>0</xdr:colOff>
      <xdr:row>287</xdr:row>
      <xdr:rowOff>76200</xdr:rowOff>
    </xdr:to>
    <xdr:sp macro="" textlink="">
      <xdr:nvSpPr>
        <xdr:cNvPr id="5" name="Rectangle 4">
          <a:extLst>
            <a:ext uri="{FF2B5EF4-FFF2-40B4-BE49-F238E27FC236}">
              <a16:creationId xmlns:a16="http://schemas.microsoft.com/office/drawing/2014/main" id="{DA636E4B-D405-462D-B16B-D061ACB18315}"/>
            </a:ext>
          </a:extLst>
        </xdr:cNvPr>
        <xdr:cNvSpPr/>
      </xdr:nvSpPr>
      <xdr:spPr>
        <a:xfrm rot="5400000">
          <a:off x="91059000" y="18440400"/>
          <a:ext cx="34366200" cy="16383000"/>
        </a:xfrm>
        <a:prstGeom prst="rect">
          <a:avLst/>
        </a:prstGeom>
        <a:solidFill>
          <a:srgbClr val="7C2246">
            <a:alpha val="54118"/>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38</xdr:col>
      <xdr:colOff>152400</xdr:colOff>
      <xdr:row>302</xdr:row>
      <xdr:rowOff>0</xdr:rowOff>
    </xdr:from>
    <xdr:to>
      <xdr:col>190</xdr:col>
      <xdr:colOff>457200</xdr:colOff>
      <xdr:row>396</xdr:row>
      <xdr:rowOff>76200</xdr:rowOff>
    </xdr:to>
    <xdr:sp macro="" textlink="">
      <xdr:nvSpPr>
        <xdr:cNvPr id="6" name="Rectangle 5">
          <a:extLst>
            <a:ext uri="{FF2B5EF4-FFF2-40B4-BE49-F238E27FC236}">
              <a16:creationId xmlns:a16="http://schemas.microsoft.com/office/drawing/2014/main" id="{9D0A9152-AA68-43E9-A39E-86497FBB692B}"/>
            </a:ext>
          </a:extLst>
        </xdr:cNvPr>
        <xdr:cNvSpPr/>
      </xdr:nvSpPr>
      <xdr:spPr>
        <a:xfrm>
          <a:off x="23317200" y="46024800"/>
          <a:ext cx="92964000" cy="14401800"/>
        </a:xfrm>
        <a:prstGeom prst="rect">
          <a:avLst/>
        </a:prstGeom>
        <a:solidFill>
          <a:srgbClr val="29627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41</xdr:col>
      <xdr:colOff>457200</xdr:colOff>
      <xdr:row>62</xdr:row>
      <xdr:rowOff>83129</xdr:rowOff>
    </xdr:from>
    <xdr:to>
      <xdr:col>58</xdr:col>
      <xdr:colOff>0</xdr:colOff>
      <xdr:row>73</xdr:row>
      <xdr:rowOff>76201</xdr:rowOff>
    </xdr:to>
    <xdr:sp macro="" textlink="">
      <xdr:nvSpPr>
        <xdr:cNvPr id="7" name="Textfeld 33">
          <a:extLst>
            <a:ext uri="{FF2B5EF4-FFF2-40B4-BE49-F238E27FC236}">
              <a16:creationId xmlns:a16="http://schemas.microsoft.com/office/drawing/2014/main" id="{6A471754-888E-42AD-9668-3D4341F989E8}"/>
            </a:ext>
          </a:extLst>
        </xdr:cNvPr>
        <xdr:cNvSpPr txBox="1"/>
      </xdr:nvSpPr>
      <xdr:spPr>
        <a:xfrm>
          <a:off x="25450800" y="9531929"/>
          <a:ext cx="9906000" cy="16694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1500" b="0">
              <a:solidFill>
                <a:schemeClr val="bg1"/>
              </a:solidFill>
              <a:latin typeface="Arial Nova Cond Light" panose="020B0306020202020204" pitchFamily="34" charset="0"/>
            </a:rPr>
            <a:t>Sales</a:t>
          </a:r>
          <a:r>
            <a:rPr lang="de-DE" sz="11500" b="0" baseline="0">
              <a:solidFill>
                <a:schemeClr val="bg1"/>
              </a:solidFill>
              <a:latin typeface="Arial Nova Cond Light" panose="020B0306020202020204" pitchFamily="34" charset="0"/>
            </a:rPr>
            <a:t> History</a:t>
          </a:r>
          <a:endParaRPr lang="de-DE" sz="11500" b="0">
            <a:solidFill>
              <a:schemeClr val="bg1"/>
            </a:solidFill>
            <a:latin typeface="Arial Nova Cond Light" panose="020B0306020202020204" pitchFamily="34" charset="0"/>
          </a:endParaRPr>
        </a:p>
      </xdr:txBody>
    </xdr:sp>
    <xdr:clientData/>
  </xdr:twoCellAnchor>
  <xdr:twoCellAnchor editAs="oneCell">
    <xdr:from>
      <xdr:col>39</xdr:col>
      <xdr:colOff>533400</xdr:colOff>
      <xdr:row>64</xdr:row>
      <xdr:rowOff>0</xdr:rowOff>
    </xdr:from>
    <xdr:to>
      <xdr:col>43</xdr:col>
      <xdr:colOff>119100</xdr:colOff>
      <xdr:row>76</xdr:row>
      <xdr:rowOff>19820</xdr:rowOff>
    </xdr:to>
    <xdr:pic>
      <xdr:nvPicPr>
        <xdr:cNvPr id="8" name="Grafik 12" descr="Balkendiagramm mit Aufwärtstrend">
          <a:extLst>
            <a:ext uri="{FF2B5EF4-FFF2-40B4-BE49-F238E27FC236}">
              <a16:creationId xmlns:a16="http://schemas.microsoft.com/office/drawing/2014/main" id="{453F8BEF-485F-4586-8D15-C25D5D726F4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4307800" y="9753600"/>
          <a:ext cx="2024100" cy="1848620"/>
        </a:xfrm>
        <a:prstGeom prst="rect">
          <a:avLst/>
        </a:prstGeom>
      </xdr:spPr>
    </xdr:pic>
    <xdr:clientData/>
  </xdr:twoCellAnchor>
  <xdr:twoCellAnchor>
    <xdr:from>
      <xdr:col>112</xdr:col>
      <xdr:colOff>602673</xdr:colOff>
      <xdr:row>66</xdr:row>
      <xdr:rowOff>6928</xdr:rowOff>
    </xdr:from>
    <xdr:to>
      <xdr:col>132</xdr:col>
      <xdr:colOff>138546</xdr:colOff>
      <xdr:row>79</xdr:row>
      <xdr:rowOff>69274</xdr:rowOff>
    </xdr:to>
    <xdr:sp macro="" textlink="">
      <xdr:nvSpPr>
        <xdr:cNvPr id="9" name="Textfeld 40">
          <a:extLst>
            <a:ext uri="{FF2B5EF4-FFF2-40B4-BE49-F238E27FC236}">
              <a16:creationId xmlns:a16="http://schemas.microsoft.com/office/drawing/2014/main" id="{B464A20E-7A22-410E-8444-7C88C57C0048}"/>
            </a:ext>
          </a:extLst>
        </xdr:cNvPr>
        <xdr:cNvSpPr txBox="1"/>
      </xdr:nvSpPr>
      <xdr:spPr>
        <a:xfrm>
          <a:off x="70429582" y="13722928"/>
          <a:ext cx="12004964" cy="27639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de-DE" sz="11500" b="0">
              <a:solidFill>
                <a:schemeClr val="bg1"/>
              </a:solidFill>
              <a:latin typeface="Arial Nova Cond Light" panose="020B0306020202020204" pitchFamily="34" charset="0"/>
            </a:rPr>
            <a:t>Turnover per country</a:t>
          </a:r>
        </a:p>
      </xdr:txBody>
    </xdr:sp>
    <xdr:clientData/>
  </xdr:twoCellAnchor>
  <xdr:twoCellAnchor>
    <xdr:from>
      <xdr:col>42</xdr:col>
      <xdr:colOff>228600</xdr:colOff>
      <xdr:row>174</xdr:row>
      <xdr:rowOff>76201</xdr:rowOff>
    </xdr:from>
    <xdr:to>
      <xdr:col>65</xdr:col>
      <xdr:colOff>457200</xdr:colOff>
      <xdr:row>185</xdr:row>
      <xdr:rowOff>76201</xdr:rowOff>
    </xdr:to>
    <xdr:sp macro="" textlink="">
      <xdr:nvSpPr>
        <xdr:cNvPr id="10" name="Textfeld 9">
          <a:extLst>
            <a:ext uri="{FF2B5EF4-FFF2-40B4-BE49-F238E27FC236}">
              <a16:creationId xmlns:a16="http://schemas.microsoft.com/office/drawing/2014/main" id="{FF854849-0652-494C-9576-696F5F5ABFEB}"/>
            </a:ext>
          </a:extLst>
        </xdr:cNvPr>
        <xdr:cNvSpPr txBox="1"/>
      </xdr:nvSpPr>
      <xdr:spPr>
        <a:xfrm>
          <a:off x="25831800" y="26593801"/>
          <a:ext cx="14249400" cy="1676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1500" b="0">
              <a:solidFill>
                <a:schemeClr val="bg1"/>
              </a:solidFill>
              <a:latin typeface="Arial Nova Cond Light" panose="020B0306020202020204" pitchFamily="34" charset="0"/>
            </a:rPr>
            <a:t>Delivery deadline seprod</a:t>
          </a:r>
        </a:p>
      </xdr:txBody>
    </xdr:sp>
    <xdr:clientData/>
  </xdr:twoCellAnchor>
  <xdr:twoCellAnchor editAs="oneCell">
    <xdr:from>
      <xdr:col>38</xdr:col>
      <xdr:colOff>228600</xdr:colOff>
      <xdr:row>171</xdr:row>
      <xdr:rowOff>76200</xdr:rowOff>
    </xdr:from>
    <xdr:to>
      <xdr:col>43</xdr:col>
      <xdr:colOff>152400</xdr:colOff>
      <xdr:row>189</xdr:row>
      <xdr:rowOff>47168</xdr:rowOff>
    </xdr:to>
    <xdr:pic>
      <xdr:nvPicPr>
        <xdr:cNvPr id="11" name="Grafik 18" descr="Kreisförmiges Flussdiagramm">
          <a:extLst>
            <a:ext uri="{FF2B5EF4-FFF2-40B4-BE49-F238E27FC236}">
              <a16:creationId xmlns:a16="http://schemas.microsoft.com/office/drawing/2014/main" id="{40E10801-4530-49E6-BC41-60EE5090F5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3393400" y="26136600"/>
          <a:ext cx="2971800" cy="2714168"/>
        </a:xfrm>
        <a:prstGeom prst="rect">
          <a:avLst/>
        </a:prstGeom>
      </xdr:spPr>
    </xdr:pic>
    <xdr:clientData/>
  </xdr:twoCellAnchor>
  <xdr:twoCellAnchor>
    <xdr:from>
      <xdr:col>74</xdr:col>
      <xdr:colOff>419100</xdr:colOff>
      <xdr:row>174</xdr:row>
      <xdr:rowOff>119495</xdr:rowOff>
    </xdr:from>
    <xdr:to>
      <xdr:col>87</xdr:col>
      <xdr:colOff>419100</xdr:colOff>
      <xdr:row>185</xdr:row>
      <xdr:rowOff>119495</xdr:rowOff>
    </xdr:to>
    <xdr:sp macro="" textlink="">
      <xdr:nvSpPr>
        <xdr:cNvPr id="12" name="Textfeld 32">
          <a:extLst>
            <a:ext uri="{FF2B5EF4-FFF2-40B4-BE49-F238E27FC236}">
              <a16:creationId xmlns:a16="http://schemas.microsoft.com/office/drawing/2014/main" id="{E3912DDC-E0E6-4F09-B495-C90835B495DF}"/>
            </a:ext>
          </a:extLst>
        </xdr:cNvPr>
        <xdr:cNvSpPr txBox="1"/>
      </xdr:nvSpPr>
      <xdr:spPr>
        <a:xfrm>
          <a:off x="45529500" y="26637095"/>
          <a:ext cx="7924800" cy="1676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1500" b="0">
              <a:solidFill>
                <a:schemeClr val="bg1"/>
              </a:solidFill>
              <a:latin typeface="Arial Nova Cond Light" panose="020B0306020202020204" pitchFamily="34" charset="0"/>
            </a:rPr>
            <a:t>Return rate</a:t>
          </a:r>
        </a:p>
      </xdr:txBody>
    </xdr:sp>
    <xdr:clientData/>
  </xdr:twoCellAnchor>
  <xdr:twoCellAnchor>
    <xdr:from>
      <xdr:col>105</xdr:col>
      <xdr:colOff>76200</xdr:colOff>
      <xdr:row>174</xdr:row>
      <xdr:rowOff>145473</xdr:rowOff>
    </xdr:from>
    <xdr:to>
      <xdr:col>130</xdr:col>
      <xdr:colOff>533400</xdr:colOff>
      <xdr:row>190</xdr:row>
      <xdr:rowOff>145473</xdr:rowOff>
    </xdr:to>
    <xdr:sp macro="" textlink="">
      <xdr:nvSpPr>
        <xdr:cNvPr id="13" name="Textfeld 37">
          <a:extLst>
            <a:ext uri="{FF2B5EF4-FFF2-40B4-BE49-F238E27FC236}">
              <a16:creationId xmlns:a16="http://schemas.microsoft.com/office/drawing/2014/main" id="{98F3DE5F-CC1F-4A0A-962C-FA707801C438}"/>
            </a:ext>
          </a:extLst>
        </xdr:cNvPr>
        <xdr:cNvSpPr txBox="1"/>
      </xdr:nvSpPr>
      <xdr:spPr>
        <a:xfrm>
          <a:off x="64084200" y="26663073"/>
          <a:ext cx="15697200" cy="2438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1500" b="0">
              <a:solidFill>
                <a:schemeClr val="bg1"/>
              </a:solidFill>
              <a:latin typeface="Arial Nova Cond Light" panose="020B0306020202020204" pitchFamily="34" charset="0"/>
            </a:rPr>
            <a:t>Employees per location</a:t>
          </a:r>
        </a:p>
      </xdr:txBody>
    </xdr:sp>
    <xdr:clientData/>
  </xdr:twoCellAnchor>
  <xdr:twoCellAnchor editAs="oneCell">
    <xdr:from>
      <xdr:col>102</xdr:col>
      <xdr:colOff>457200</xdr:colOff>
      <xdr:row>173</xdr:row>
      <xdr:rowOff>76201</xdr:rowOff>
    </xdr:from>
    <xdr:to>
      <xdr:col>106</xdr:col>
      <xdr:colOff>521789</xdr:colOff>
      <xdr:row>188</xdr:row>
      <xdr:rowOff>76200</xdr:rowOff>
    </xdr:to>
    <xdr:pic>
      <xdr:nvPicPr>
        <xdr:cNvPr id="14" name="Grafik 16" descr="Gruppe">
          <a:extLst>
            <a:ext uri="{FF2B5EF4-FFF2-40B4-BE49-F238E27FC236}">
              <a16:creationId xmlns:a16="http://schemas.microsoft.com/office/drawing/2014/main" id="{E11A0D6C-AD64-4C7B-88C5-D24F42D15B6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62636400" y="26441401"/>
          <a:ext cx="2502989" cy="2285999"/>
        </a:xfrm>
        <a:prstGeom prst="rect">
          <a:avLst/>
        </a:prstGeom>
      </xdr:spPr>
    </xdr:pic>
    <xdr:clientData/>
  </xdr:twoCellAnchor>
  <xdr:twoCellAnchor editAs="oneCell">
    <xdr:from>
      <xdr:col>164</xdr:col>
      <xdr:colOff>533399</xdr:colOff>
      <xdr:row>62</xdr:row>
      <xdr:rowOff>0</xdr:rowOff>
    </xdr:from>
    <xdr:to>
      <xdr:col>169</xdr:col>
      <xdr:colOff>457200</xdr:colOff>
      <xdr:row>81</xdr:row>
      <xdr:rowOff>54655</xdr:rowOff>
    </xdr:to>
    <xdr:pic>
      <xdr:nvPicPr>
        <xdr:cNvPr id="15" name="Grafik 14" descr="Sitzungssaal">
          <a:extLst>
            <a:ext uri="{FF2B5EF4-FFF2-40B4-BE49-F238E27FC236}">
              <a16:creationId xmlns:a16="http://schemas.microsoft.com/office/drawing/2014/main" id="{6D8D624E-4767-4FEB-BE05-BD0D924281E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00507799" y="9448800"/>
          <a:ext cx="2971801" cy="2950255"/>
        </a:xfrm>
        <a:prstGeom prst="rect">
          <a:avLst/>
        </a:prstGeom>
      </xdr:spPr>
    </xdr:pic>
    <xdr:clientData/>
  </xdr:twoCellAnchor>
  <xdr:twoCellAnchor>
    <xdr:from>
      <xdr:col>170</xdr:col>
      <xdr:colOff>0</xdr:colOff>
      <xdr:row>65</xdr:row>
      <xdr:rowOff>76200</xdr:rowOff>
    </xdr:from>
    <xdr:to>
      <xdr:col>189</xdr:col>
      <xdr:colOff>152400</xdr:colOff>
      <xdr:row>79</xdr:row>
      <xdr:rowOff>76200</xdr:rowOff>
    </xdr:to>
    <xdr:sp macro="" textlink="">
      <xdr:nvSpPr>
        <xdr:cNvPr id="17" name="Textfeld 39">
          <a:extLst>
            <a:ext uri="{FF2B5EF4-FFF2-40B4-BE49-F238E27FC236}">
              <a16:creationId xmlns:a16="http://schemas.microsoft.com/office/drawing/2014/main" id="{2C1768C5-3F71-4841-953F-750B5ADAF5C5}"/>
            </a:ext>
          </a:extLst>
        </xdr:cNvPr>
        <xdr:cNvSpPr txBox="1"/>
      </xdr:nvSpPr>
      <xdr:spPr>
        <a:xfrm>
          <a:off x="103632000" y="9982200"/>
          <a:ext cx="11734800" cy="2133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11500" b="0">
              <a:solidFill>
                <a:schemeClr val="bg1"/>
              </a:solidFill>
              <a:latin typeface="Arial Nova Cond Light" panose="020B0306020202020204" pitchFamily="34" charset="0"/>
            </a:rPr>
            <a:t>Customer Satisfaction</a:t>
          </a:r>
        </a:p>
      </xdr:txBody>
    </xdr:sp>
    <xdr:clientData/>
  </xdr:twoCellAnchor>
  <xdr:twoCellAnchor editAs="oneCell">
    <xdr:from>
      <xdr:col>38</xdr:col>
      <xdr:colOff>381001</xdr:colOff>
      <xdr:row>304</xdr:row>
      <xdr:rowOff>1</xdr:rowOff>
    </xdr:from>
    <xdr:to>
      <xdr:col>44</xdr:col>
      <xdr:colOff>76200</xdr:colOff>
      <xdr:row>323</xdr:row>
      <xdr:rowOff>144167</xdr:rowOff>
    </xdr:to>
    <xdr:pic>
      <xdr:nvPicPr>
        <xdr:cNvPr id="18" name="Grafik 52" descr="Zahnrad">
          <a:extLst>
            <a:ext uri="{FF2B5EF4-FFF2-40B4-BE49-F238E27FC236}">
              <a16:creationId xmlns:a16="http://schemas.microsoft.com/office/drawing/2014/main" id="{635F58C1-A876-4419-A0D5-D26536FA6F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23545801" y="46329601"/>
          <a:ext cx="3352799" cy="3039766"/>
        </a:xfrm>
        <a:prstGeom prst="rect">
          <a:avLst/>
        </a:prstGeom>
      </xdr:spPr>
    </xdr:pic>
    <xdr:clientData/>
  </xdr:twoCellAnchor>
  <xdr:twoCellAnchor>
    <xdr:from>
      <xdr:col>41</xdr:col>
      <xdr:colOff>457200</xdr:colOff>
      <xdr:row>77</xdr:row>
      <xdr:rowOff>69273</xdr:rowOff>
    </xdr:from>
    <xdr:to>
      <xdr:col>111</xdr:col>
      <xdr:colOff>0</xdr:colOff>
      <xdr:row>154</xdr:row>
      <xdr:rowOff>66261</xdr:rowOff>
    </xdr:to>
    <xdr:graphicFrame macro="">
      <xdr:nvGraphicFramePr>
        <xdr:cNvPr id="20" name="Chart 19">
          <a:extLst>
            <a:ext uri="{FF2B5EF4-FFF2-40B4-BE49-F238E27FC236}">
              <a16:creationId xmlns:a16="http://schemas.microsoft.com/office/drawing/2014/main" id="{7ADDFB63-D047-4C6D-A5B2-A501AE8555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106</xdr:col>
      <xdr:colOff>595745</xdr:colOff>
      <xdr:row>68</xdr:row>
      <xdr:rowOff>145473</xdr:rowOff>
    </xdr:from>
    <xdr:to>
      <xdr:col>160</xdr:col>
      <xdr:colOff>69273</xdr:colOff>
      <xdr:row>154</xdr:row>
      <xdr:rowOff>93854</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D9DF62D5-5E09-4E69-9939-1A41A32DBC5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66681927" y="14277109"/>
              <a:ext cx="33140073" cy="1782074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42</xdr:col>
      <xdr:colOff>62949</xdr:colOff>
      <xdr:row>191</xdr:row>
      <xdr:rowOff>132522</xdr:rowOff>
    </xdr:from>
    <xdr:to>
      <xdr:col>64</xdr:col>
      <xdr:colOff>476251</xdr:colOff>
      <xdr:row>280</xdr:row>
      <xdr:rowOff>99392</xdr:rowOff>
    </xdr:to>
    <xdr:graphicFrame macro="">
      <xdr:nvGraphicFramePr>
        <xdr:cNvPr id="28" name="Chart 27">
          <a:extLst>
            <a:ext uri="{FF2B5EF4-FFF2-40B4-BE49-F238E27FC236}">
              <a16:creationId xmlns:a16="http://schemas.microsoft.com/office/drawing/2014/main" id="{846C60FD-7CF6-4304-8D9C-6FEB7597F8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70</xdr:col>
      <xdr:colOff>142875</xdr:colOff>
      <xdr:row>191</xdr:row>
      <xdr:rowOff>16151</xdr:rowOff>
    </xdr:from>
    <xdr:to>
      <xdr:col>93</xdr:col>
      <xdr:colOff>29816</xdr:colOff>
      <xdr:row>279</xdr:row>
      <xdr:rowOff>173521</xdr:rowOff>
    </xdr:to>
    <xdr:graphicFrame macro="">
      <xdr:nvGraphicFramePr>
        <xdr:cNvPr id="29" name="Chart 28">
          <a:extLst>
            <a:ext uri="{FF2B5EF4-FFF2-40B4-BE49-F238E27FC236}">
              <a16:creationId xmlns:a16="http://schemas.microsoft.com/office/drawing/2014/main" id="{2C580E79-2248-4D43-841D-78A4AC7E94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106</xdr:col>
      <xdr:colOff>457200</xdr:colOff>
      <xdr:row>193</xdr:row>
      <xdr:rowOff>0</xdr:rowOff>
    </xdr:from>
    <xdr:to>
      <xdr:col>152</xdr:col>
      <xdr:colOff>381000</xdr:colOff>
      <xdr:row>276</xdr:row>
      <xdr:rowOff>95250</xdr:rowOff>
    </xdr:to>
    <xdr:graphicFrame macro="">
      <xdr:nvGraphicFramePr>
        <xdr:cNvPr id="31" name="Chart 30">
          <a:extLst>
            <a:ext uri="{FF2B5EF4-FFF2-40B4-BE49-F238E27FC236}">
              <a16:creationId xmlns:a16="http://schemas.microsoft.com/office/drawing/2014/main" id="{5266CA80-E71D-4715-BE61-D48817F8B7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165</xdr:col>
      <xdr:colOff>76200</xdr:colOff>
      <xdr:row>91</xdr:row>
      <xdr:rowOff>0</xdr:rowOff>
    </xdr:from>
    <xdr:to>
      <xdr:col>188</xdr:col>
      <xdr:colOff>457200</xdr:colOff>
      <xdr:row>285</xdr:row>
      <xdr:rowOff>89647</xdr:rowOff>
    </xdr:to>
    <xdr:graphicFrame macro="">
      <xdr:nvGraphicFramePr>
        <xdr:cNvPr id="32" name="Chart 31">
          <a:extLst>
            <a:ext uri="{FF2B5EF4-FFF2-40B4-BE49-F238E27FC236}">
              <a16:creationId xmlns:a16="http://schemas.microsoft.com/office/drawing/2014/main" id="{2303F956-5C59-438C-8F12-78717AF0E0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47</xdr:col>
      <xdr:colOff>101600</xdr:colOff>
      <xdr:row>314</xdr:row>
      <xdr:rowOff>76200</xdr:rowOff>
    </xdr:from>
    <xdr:to>
      <xdr:col>65</xdr:col>
      <xdr:colOff>457200</xdr:colOff>
      <xdr:row>381</xdr:row>
      <xdr:rowOff>0</xdr:rowOff>
    </xdr:to>
    <mc:AlternateContent xmlns:mc="http://schemas.openxmlformats.org/markup-compatibility/2006">
      <mc:Choice xmlns:a14="http://schemas.microsoft.com/office/drawing/2010/main" Requires="a14">
        <xdr:graphicFrame macro="">
          <xdr:nvGraphicFramePr>
            <xdr:cNvPr id="37" name="Product">
              <a:extLst>
                <a:ext uri="{FF2B5EF4-FFF2-40B4-BE49-F238E27FC236}">
                  <a16:creationId xmlns:a16="http://schemas.microsoft.com/office/drawing/2014/main" id="{3024E1D1-93EB-4271-B398-76AA096DE677}"/>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28752800" y="47929800"/>
              <a:ext cx="11328400" cy="10134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70</xdr:col>
      <xdr:colOff>410028</xdr:colOff>
      <xdr:row>314</xdr:row>
      <xdr:rowOff>76200</xdr:rowOff>
    </xdr:from>
    <xdr:to>
      <xdr:col>95</xdr:col>
      <xdr:colOff>0</xdr:colOff>
      <xdr:row>387</xdr:row>
      <xdr:rowOff>76200</xdr:rowOff>
    </xdr:to>
    <mc:AlternateContent xmlns:mc="http://schemas.openxmlformats.org/markup-compatibility/2006">
      <mc:Choice xmlns:a14="http://schemas.microsoft.com/office/drawing/2010/main" Requires="a14">
        <xdr:graphicFrame macro="">
          <xdr:nvGraphicFramePr>
            <xdr:cNvPr id="38" name="Land 1">
              <a:extLst>
                <a:ext uri="{FF2B5EF4-FFF2-40B4-BE49-F238E27FC236}">
                  <a16:creationId xmlns:a16="http://schemas.microsoft.com/office/drawing/2014/main" id="{A4B48AF9-0039-477A-85EB-E03B2C77A00C}"/>
                </a:ext>
              </a:extLst>
            </xdr:cNvPr>
            <xdr:cNvGraphicFramePr/>
          </xdr:nvGraphicFramePr>
          <xdr:xfrm>
            <a:off x="0" y="0"/>
            <a:ext cx="0" cy="0"/>
          </xdr:xfrm>
          <a:graphic>
            <a:graphicData uri="http://schemas.microsoft.com/office/drawing/2010/slicer">
              <sle:slicer xmlns:sle="http://schemas.microsoft.com/office/drawing/2010/slicer" name="Land 1"/>
            </a:graphicData>
          </a:graphic>
        </xdr:graphicFrame>
      </mc:Choice>
      <mc:Fallback>
        <xdr:sp macro="" textlink="">
          <xdr:nvSpPr>
            <xdr:cNvPr id="0" name=""/>
            <xdr:cNvSpPr>
              <a:spLocks noTextEdit="1"/>
            </xdr:cNvSpPr>
          </xdr:nvSpPr>
          <xdr:spPr>
            <a:xfrm>
              <a:off x="43082028" y="47929800"/>
              <a:ext cx="14829972" cy="11125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100</xdr:col>
      <xdr:colOff>76200</xdr:colOff>
      <xdr:row>314</xdr:row>
      <xdr:rowOff>134983</xdr:rowOff>
    </xdr:from>
    <xdr:to>
      <xdr:col>126</xdr:col>
      <xdr:colOff>533400</xdr:colOff>
      <xdr:row>373</xdr:row>
      <xdr:rowOff>0</xdr:rowOff>
    </xdr:to>
    <mc:AlternateContent xmlns:mc="http://schemas.openxmlformats.org/markup-compatibility/2006">
      <mc:Choice xmlns:a14="http://schemas.microsoft.com/office/drawing/2010/main" Requires="a14">
        <xdr:graphicFrame macro="">
          <xdr:nvGraphicFramePr>
            <xdr:cNvPr id="39" name="Customer">
              <a:extLst>
                <a:ext uri="{FF2B5EF4-FFF2-40B4-BE49-F238E27FC236}">
                  <a16:creationId xmlns:a16="http://schemas.microsoft.com/office/drawing/2014/main" id="{5B1F1698-0E7A-497B-8952-EF572DBDBED0}"/>
                </a:ext>
              </a:extLst>
            </xdr:cNvPr>
            <xdr:cNvGraphicFramePr/>
          </xdr:nvGraphicFramePr>
          <xdr:xfrm>
            <a:off x="0" y="0"/>
            <a:ext cx="0" cy="0"/>
          </xdr:xfrm>
          <a:graphic>
            <a:graphicData uri="http://schemas.microsoft.com/office/drawing/2010/slicer">
              <sle:slicer xmlns:sle="http://schemas.microsoft.com/office/drawing/2010/slicer" name="Customer"/>
            </a:graphicData>
          </a:graphic>
        </xdr:graphicFrame>
      </mc:Choice>
      <mc:Fallback>
        <xdr:sp macro="" textlink="">
          <xdr:nvSpPr>
            <xdr:cNvPr id="0" name=""/>
            <xdr:cNvSpPr>
              <a:spLocks noTextEdit="1"/>
            </xdr:cNvSpPr>
          </xdr:nvSpPr>
          <xdr:spPr>
            <a:xfrm>
              <a:off x="61036200" y="47988583"/>
              <a:ext cx="16306800" cy="88566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117</xdr:col>
      <xdr:colOff>367145</xdr:colOff>
      <xdr:row>68</xdr:row>
      <xdr:rowOff>0</xdr:rowOff>
    </xdr:from>
    <xdr:to>
      <xdr:col>158</xdr:col>
      <xdr:colOff>381000</xdr:colOff>
      <xdr:row>157</xdr:row>
      <xdr:rowOff>76200</xdr:rowOff>
    </xdr:to>
    <mc:AlternateContent xmlns:mc="http://schemas.openxmlformats.org/markup-compatibility/2006">
      <mc:Choice xmlns:cx4="http://schemas.microsoft.com/office/drawing/2016/5/10/chartex" Requires="cx4">
        <xdr:graphicFrame macro="">
          <xdr:nvGraphicFramePr>
            <xdr:cNvPr id="40" name="Chart 39">
              <a:extLst>
                <a:ext uri="{FF2B5EF4-FFF2-40B4-BE49-F238E27FC236}">
                  <a16:creationId xmlns:a16="http://schemas.microsoft.com/office/drawing/2014/main" id="{F89AF21C-2E37-46F0-B2FE-54289F0F5C3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71690345" y="10363200"/>
              <a:ext cx="25007455" cy="136398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0</xdr:row>
      <xdr:rowOff>76200</xdr:rowOff>
    </xdr:from>
    <xdr:to>
      <xdr:col>236</xdr:col>
      <xdr:colOff>381000</xdr:colOff>
      <xdr:row>36</xdr:row>
      <xdr:rowOff>0</xdr:rowOff>
    </xdr:to>
    <xdr:sp macro="" textlink="">
      <xdr:nvSpPr>
        <xdr:cNvPr id="43" name="Rectangle 42">
          <a:extLst>
            <a:ext uri="{FF2B5EF4-FFF2-40B4-BE49-F238E27FC236}">
              <a16:creationId xmlns:a16="http://schemas.microsoft.com/office/drawing/2014/main" id="{6E3E852E-31FA-4EA4-AAA9-E20FF46E2944}"/>
            </a:ext>
          </a:extLst>
        </xdr:cNvPr>
        <xdr:cNvSpPr/>
      </xdr:nvSpPr>
      <xdr:spPr>
        <a:xfrm>
          <a:off x="0" y="76200"/>
          <a:ext cx="144246600" cy="5410200"/>
        </a:xfrm>
        <a:prstGeom prst="rect">
          <a:avLst/>
        </a:prstGeom>
        <a:solidFill>
          <a:srgbClr val="7C2246">
            <a:alpha val="54118"/>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89</xdr:col>
      <xdr:colOff>187036</xdr:colOff>
      <xdr:row>4</xdr:row>
      <xdr:rowOff>27710</xdr:rowOff>
    </xdr:from>
    <xdr:to>
      <xdr:col>129</xdr:col>
      <xdr:colOff>533400</xdr:colOff>
      <xdr:row>34</xdr:row>
      <xdr:rowOff>76199</xdr:rowOff>
    </xdr:to>
    <xdr:sp macro="" textlink="">
      <xdr:nvSpPr>
        <xdr:cNvPr id="44" name="Textfeld 33">
          <a:extLst>
            <a:ext uri="{FF2B5EF4-FFF2-40B4-BE49-F238E27FC236}">
              <a16:creationId xmlns:a16="http://schemas.microsoft.com/office/drawing/2014/main" id="{6E363056-9D98-42A8-8E02-055725FD7444}"/>
            </a:ext>
          </a:extLst>
        </xdr:cNvPr>
        <xdr:cNvSpPr txBox="1"/>
      </xdr:nvSpPr>
      <xdr:spPr>
        <a:xfrm>
          <a:off x="54441436" y="637310"/>
          <a:ext cx="24730364" cy="4620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de-DE" sz="23000" b="0">
              <a:solidFill>
                <a:schemeClr val="bg1"/>
              </a:solidFill>
              <a:latin typeface="Arial Nova Cond Light" panose="020B0306020202020204" pitchFamily="34" charset="0"/>
            </a:rPr>
            <a:t>Sales</a:t>
          </a:r>
          <a:r>
            <a:rPr lang="de-DE" sz="23000" b="0" baseline="0">
              <a:solidFill>
                <a:schemeClr val="bg1"/>
              </a:solidFill>
              <a:latin typeface="Arial Nova Cond Light" panose="020B0306020202020204" pitchFamily="34" charset="0"/>
            </a:rPr>
            <a:t> Insights</a:t>
          </a:r>
          <a:endParaRPr lang="de-DE" sz="23000" b="0">
            <a:solidFill>
              <a:schemeClr val="bg1"/>
            </a:solidFill>
            <a:latin typeface="Arial Nova Cond Light" panose="020B0306020202020204" pitchFamily="34" charset="0"/>
          </a:endParaRPr>
        </a:p>
      </xdr:txBody>
    </xdr:sp>
    <xdr:clientData/>
  </xdr:twoCellAnchor>
  <xdr:twoCellAnchor editAs="oneCell">
    <xdr:from>
      <xdr:col>159</xdr:col>
      <xdr:colOff>533400</xdr:colOff>
      <xdr:row>313</xdr:row>
      <xdr:rowOff>91440</xdr:rowOff>
    </xdr:from>
    <xdr:to>
      <xdr:col>186</xdr:col>
      <xdr:colOff>304800</xdr:colOff>
      <xdr:row>387</xdr:row>
      <xdr:rowOff>0</xdr:rowOff>
    </xdr:to>
    <mc:AlternateContent xmlns:mc="http://schemas.openxmlformats.org/markup-compatibility/2006">
      <mc:Choice xmlns:a14="http://schemas.microsoft.com/office/drawing/2010/main" Requires="a14">
        <xdr:graphicFrame macro="">
          <xdr:nvGraphicFramePr>
            <xdr:cNvPr id="45" name="Months">
              <a:extLst>
                <a:ext uri="{FF2B5EF4-FFF2-40B4-BE49-F238E27FC236}">
                  <a16:creationId xmlns:a16="http://schemas.microsoft.com/office/drawing/2014/main" id="{03BEE0AE-89F2-426B-8666-A3E1420C810C}"/>
                </a:ext>
              </a:extLst>
            </xdr:cNvPr>
            <xdr:cNvGraphicFramePr/>
          </xdr:nvGraphicFramePr>
          <xdr:xfrm>
            <a:off x="0" y="0"/>
            <a:ext cx="0" cy="0"/>
          </xdr:xfrm>
          <a:graphic>
            <a:graphicData uri="http://schemas.microsoft.com/office/drawing/2010/slicer">
              <sle:slicer xmlns:sle="http://schemas.microsoft.com/office/drawing/2010/slicer" name="Months"/>
            </a:graphicData>
          </a:graphic>
        </xdr:graphicFrame>
      </mc:Choice>
      <mc:Fallback>
        <xdr:sp macro="" textlink="">
          <xdr:nvSpPr>
            <xdr:cNvPr id="0" name=""/>
            <xdr:cNvSpPr>
              <a:spLocks noTextEdit="1"/>
            </xdr:cNvSpPr>
          </xdr:nvSpPr>
          <xdr:spPr>
            <a:xfrm>
              <a:off x="97459800" y="47792640"/>
              <a:ext cx="16230600" cy="111861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131</xdr:col>
      <xdr:colOff>533400</xdr:colOff>
      <xdr:row>314</xdr:row>
      <xdr:rowOff>91440</xdr:rowOff>
    </xdr:from>
    <xdr:to>
      <xdr:col>153</xdr:col>
      <xdr:colOff>304800</xdr:colOff>
      <xdr:row>389</xdr:row>
      <xdr:rowOff>76200</xdr:rowOff>
    </xdr:to>
    <mc:AlternateContent xmlns:mc="http://schemas.openxmlformats.org/markup-compatibility/2006">
      <mc:Choice xmlns:a14="http://schemas.microsoft.com/office/drawing/2010/main" Requires="a14">
        <xdr:graphicFrame macro="">
          <xdr:nvGraphicFramePr>
            <xdr:cNvPr id="46" name="Months 1">
              <a:extLst>
                <a:ext uri="{FF2B5EF4-FFF2-40B4-BE49-F238E27FC236}">
                  <a16:creationId xmlns:a16="http://schemas.microsoft.com/office/drawing/2014/main" id="{5679D3C8-BCE4-49DC-BA13-C4A935A4C8D5}"/>
                </a:ext>
              </a:extLst>
            </xdr:cNvPr>
            <xdr:cNvGraphicFramePr/>
          </xdr:nvGraphicFramePr>
          <xdr:xfrm>
            <a:off x="0" y="0"/>
            <a:ext cx="0" cy="0"/>
          </xdr:xfrm>
          <a:graphic>
            <a:graphicData uri="http://schemas.microsoft.com/office/drawing/2010/slicer">
              <sle:slicer xmlns:sle="http://schemas.microsoft.com/office/drawing/2010/slicer" name="Months 1"/>
            </a:graphicData>
          </a:graphic>
        </xdr:graphicFrame>
      </mc:Choice>
      <mc:Fallback>
        <xdr:sp macro="" textlink="">
          <xdr:nvSpPr>
            <xdr:cNvPr id="0" name=""/>
            <xdr:cNvSpPr>
              <a:spLocks noTextEdit="1"/>
            </xdr:cNvSpPr>
          </xdr:nvSpPr>
          <xdr:spPr>
            <a:xfrm>
              <a:off x="80391000" y="47945040"/>
              <a:ext cx="13182600" cy="114147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yeda Hiba Siraj" refreshedDate="44297.6904125" missingItemsLimit="0" createdVersion="6" refreshedVersion="7" minRefreshableVersion="3" recordCount="393" xr:uid="{78351D76-25AB-4016-9D1B-27280AAFDAF5}">
  <cacheSource type="worksheet">
    <worksheetSource ref="A1:M394" sheet="DATA"/>
  </cacheSource>
  <cacheFields count="14">
    <cacheField name="Category" numFmtId="0">
      <sharedItems/>
    </cacheField>
    <cacheField name="Date" numFmtId="14">
      <sharedItems containsSemiMixedTypes="0" containsNonDate="0" containsDate="1" containsString="0" minDate="2019-01-01T00:00:00" maxDate="2020-01-01T00:00:00" count="365">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d v="2019-10-17T00:00:00"/>
        <d v="2019-10-18T00:00:00"/>
        <d v="2019-10-19T00:00:00"/>
        <d v="2019-10-20T00:00:00"/>
        <d v="2019-10-21T00:00:00"/>
        <d v="2019-10-22T00:00:00"/>
        <d v="2019-10-23T00:00:00"/>
        <d v="2019-10-24T00:00:00"/>
        <d v="2019-10-25T00:00:00"/>
        <d v="2019-10-26T00:00:00"/>
        <d v="2019-10-27T00:00:00"/>
        <d v="2019-10-28T00:00:00"/>
        <d v="2019-10-29T00:00:00"/>
        <d v="2019-10-30T00:00:00"/>
        <d v="2019-10-31T00:00:00"/>
        <d v="2019-11-01T00:00:00"/>
        <d v="2019-11-02T00:00:00"/>
        <d v="2019-11-03T00:00:00"/>
        <d v="2019-11-04T00:00:00"/>
        <d v="2019-11-05T00:00:00"/>
        <d v="2019-11-06T00:00:00"/>
        <d v="2019-11-07T00:00:00"/>
        <d v="2019-11-08T00:00:00"/>
        <d v="2019-11-09T00:00:00"/>
        <d v="2019-11-10T00:00:00"/>
        <d v="2019-11-11T00:00:00"/>
        <d v="2019-11-12T00:00:00"/>
        <d v="2019-11-13T00:00:00"/>
        <d v="2019-11-14T00:00:00"/>
        <d v="2019-11-15T00:00:00"/>
        <d v="2019-11-16T00:00:00"/>
        <d v="2019-11-17T00:00:00"/>
        <d v="2019-11-18T00:00:00"/>
        <d v="2019-11-19T00:00:00"/>
        <d v="2019-11-20T00:00:00"/>
        <d v="2019-11-21T00:00:00"/>
        <d v="2019-11-22T00:00:00"/>
        <d v="2019-11-23T00:00:00"/>
        <d v="2019-11-24T00:00:00"/>
        <d v="2019-11-25T00:00:00"/>
        <d v="2019-11-26T00:00:00"/>
        <d v="2019-11-27T00:00:00"/>
        <d v="2019-11-28T00:00:00"/>
        <d v="2019-11-29T00:00:00"/>
        <d v="2019-11-30T00:00:00"/>
        <d v="2019-12-01T00:00:00"/>
        <d v="2019-12-02T00:00:00"/>
        <d v="2019-12-03T00:00:00"/>
        <d v="2019-12-04T00:00:00"/>
        <d v="2019-12-05T00:00:00"/>
        <d v="2019-12-06T00:00:00"/>
        <d v="2019-12-07T00:00:00"/>
        <d v="2019-12-08T00:00:00"/>
        <d v="2019-12-09T00:00:00"/>
        <d v="2019-12-10T00:00:00"/>
        <d v="2019-12-11T00:00:00"/>
        <d v="2019-12-12T00:00:00"/>
        <d v="2019-12-13T00:00:00"/>
        <d v="2019-12-14T00:00:00"/>
        <d v="2019-12-15T00:00:00"/>
        <d v="2019-12-16T00:00:00"/>
        <d v="2019-12-17T00:00:00"/>
        <d v="2019-12-18T00:00:00"/>
        <d v="2019-12-19T00:00:00"/>
        <d v="2019-12-20T00:00:00"/>
        <d v="2019-12-21T00:00:00"/>
        <d v="2019-12-22T00:00:00"/>
        <d v="2019-12-23T00:00:00"/>
        <d v="2019-12-24T00:00:00"/>
        <d v="2019-12-25T00:00:00"/>
        <d v="2019-12-26T00:00:00"/>
        <d v="2019-12-27T00:00:00"/>
        <d v="2019-12-28T00:00:00"/>
        <d v="2019-12-29T00:00:00"/>
        <d v="2019-12-30T00:00:00"/>
        <d v="2019-12-31T00:00:00"/>
      </sharedItems>
      <fieldGroup par="13" base="1">
        <rangePr groupBy="days" startDate="2019-01-01T00:00:00" endDate="2020-01-01T00:00:00"/>
        <groupItems count="368">
          <s v="&lt;01-01-2019"/>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1-01-2020"/>
        </groupItems>
      </fieldGroup>
    </cacheField>
    <cacheField name="Product" numFmtId="0">
      <sharedItems containsBlank="1" count="7">
        <s v="A"/>
        <s v="B"/>
        <s v="C"/>
        <s v="D"/>
        <s v="E"/>
        <s v="F"/>
        <m/>
      </sharedItems>
    </cacheField>
    <cacheField name="Land" numFmtId="0">
      <sharedItems containsBlank="1" count="11">
        <s v="Germany"/>
        <s v="Luxembourg"/>
        <s v="Italia"/>
        <s v="France"/>
        <s v="Austria"/>
        <s v="Switzerland"/>
        <s v="Croatia"/>
        <s v="Poland"/>
        <s v="Belgium"/>
        <s v="Netherlands"/>
        <m/>
      </sharedItems>
    </cacheField>
    <cacheField name="Turnover IST" numFmtId="0">
      <sharedItems containsString="0" containsBlank="1" containsNumber="1" containsInteger="1" minValue="1037" maxValue="9997"/>
    </cacheField>
    <cacheField name="Sales Plan" numFmtId="0">
      <sharedItems containsString="0" containsBlank="1" containsNumber="1" containsInteger="1" minValue="1019" maxValue="9956"/>
    </cacheField>
    <cacheField name="Customer" numFmtId="0">
      <sharedItems containsBlank="1" count="7">
        <s v="Meyer Ag"/>
        <s v="Wellna Pumps Ltd."/>
        <s v="Cwaka Distillery GmBH"/>
        <s v="Peischl Marketing"/>
        <s v="Werthwein Design"/>
        <s v="Mesmer Viticulture Ltd."/>
        <m/>
      </sharedItems>
    </cacheField>
    <cacheField name="Delivery Deadline Seprod" numFmtId="0">
      <sharedItems containsBlank="1" count="3">
        <s v="in default"/>
        <s v="punctual"/>
        <m/>
      </sharedItems>
    </cacheField>
    <cacheField name="Return" numFmtId="0">
      <sharedItems containsBlank="1" count="3">
        <s v="No"/>
        <s v="Yes"/>
        <m/>
      </sharedItems>
    </cacheField>
    <cacheField name="Customer Satisfaction" numFmtId="0">
      <sharedItems containsBlank="1" count="6">
        <s v="Very satisfied"/>
        <s v="Satisfied"/>
        <s v="Not very satisfied"/>
        <s v="Not satisfied"/>
        <s v="Neutral"/>
        <m/>
      </sharedItems>
    </cacheField>
    <cacheField name="Location" numFmtId="0">
      <sharedItems containsBlank="1" count="5">
        <m/>
        <s v="Frankfurt"/>
        <s v="Mannheim"/>
        <s v="Stuttgart"/>
        <s v="Munich"/>
      </sharedItems>
    </cacheField>
    <cacheField name="Employees(M)" numFmtId="0">
      <sharedItems containsString="0" containsBlank="1" containsNumber="1" containsInteger="1" minValue="2" maxValue="20"/>
    </cacheField>
    <cacheField name="Employees(F)" numFmtId="0">
      <sharedItems containsString="0" containsBlank="1" containsNumber="1" containsInteger="1" minValue="4" maxValue="19"/>
    </cacheField>
    <cacheField name="Months" numFmtId="0" databaseField="0">
      <fieldGroup base="1">
        <rangePr groupBy="months" startDate="2019-01-01T00:00:00" endDate="2020-01-01T00:00:00"/>
        <groupItems count="14">
          <s v="&lt;01-01-2019"/>
          <s v="Jan"/>
          <s v="Feb"/>
          <s v="Mar"/>
          <s v="Apr"/>
          <s v="May"/>
          <s v="Jun"/>
          <s v="Jul"/>
          <s v="Aug"/>
          <s v="Sep"/>
          <s v="Oct"/>
          <s v="Nov"/>
          <s v="Dec"/>
          <s v="&gt;01-01-2020"/>
        </groupItems>
      </fieldGroup>
    </cacheField>
  </cacheFields>
  <extLst>
    <ext xmlns:x14="http://schemas.microsoft.com/office/spreadsheetml/2009/9/main" uri="{725AE2AE-9491-48be-B2B4-4EB974FC3084}">
      <x14:pivotCacheDefinition pivotCacheId="70864073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93">
  <r>
    <s v="F/P/K"/>
    <x v="0"/>
    <x v="0"/>
    <x v="0"/>
    <n v="2853"/>
    <n v="7685"/>
    <x v="0"/>
    <x v="0"/>
    <x v="0"/>
    <x v="0"/>
    <x v="0"/>
    <m/>
    <m/>
  </r>
  <r>
    <s v="F/P/K"/>
    <x v="1"/>
    <x v="1"/>
    <x v="1"/>
    <n v="5749"/>
    <n v="5254"/>
    <x v="1"/>
    <x v="1"/>
    <x v="0"/>
    <x v="0"/>
    <x v="0"/>
    <m/>
    <m/>
  </r>
  <r>
    <s v="F/P/K"/>
    <x v="2"/>
    <x v="2"/>
    <x v="2"/>
    <n v="1228"/>
    <n v="8024"/>
    <x v="2"/>
    <x v="0"/>
    <x v="0"/>
    <x v="0"/>
    <x v="0"/>
    <m/>
    <m/>
  </r>
  <r>
    <s v="F/P/K"/>
    <x v="3"/>
    <x v="3"/>
    <x v="3"/>
    <n v="2828"/>
    <n v="1514"/>
    <x v="3"/>
    <x v="0"/>
    <x v="0"/>
    <x v="0"/>
    <x v="0"/>
    <m/>
    <m/>
  </r>
  <r>
    <s v="F/P/K"/>
    <x v="4"/>
    <x v="4"/>
    <x v="4"/>
    <n v="7574"/>
    <n v="7098"/>
    <x v="4"/>
    <x v="0"/>
    <x v="0"/>
    <x v="1"/>
    <x v="0"/>
    <m/>
    <m/>
  </r>
  <r>
    <s v="F/P/K"/>
    <x v="5"/>
    <x v="5"/>
    <x v="5"/>
    <n v="4090"/>
    <n v="5219"/>
    <x v="5"/>
    <x v="0"/>
    <x v="0"/>
    <x v="1"/>
    <x v="0"/>
    <m/>
    <m/>
  </r>
  <r>
    <s v="F/P/K"/>
    <x v="6"/>
    <x v="0"/>
    <x v="6"/>
    <n v="3898"/>
    <n v="3055"/>
    <x v="0"/>
    <x v="0"/>
    <x v="0"/>
    <x v="1"/>
    <x v="0"/>
    <m/>
    <m/>
  </r>
  <r>
    <s v="F/P/K"/>
    <x v="7"/>
    <x v="1"/>
    <x v="7"/>
    <n v="7270"/>
    <n v="2253"/>
    <x v="1"/>
    <x v="1"/>
    <x v="0"/>
    <x v="1"/>
    <x v="0"/>
    <m/>
    <m/>
  </r>
  <r>
    <s v="F/P/K"/>
    <x v="8"/>
    <x v="2"/>
    <x v="8"/>
    <n v="1367"/>
    <n v="6540"/>
    <x v="2"/>
    <x v="0"/>
    <x v="0"/>
    <x v="1"/>
    <x v="0"/>
    <m/>
    <m/>
  </r>
  <r>
    <s v="F/P/K"/>
    <x v="9"/>
    <x v="3"/>
    <x v="9"/>
    <n v="6510"/>
    <n v="8082"/>
    <x v="3"/>
    <x v="0"/>
    <x v="0"/>
    <x v="1"/>
    <x v="0"/>
    <m/>
    <m/>
  </r>
  <r>
    <s v="F/P/K"/>
    <x v="10"/>
    <x v="4"/>
    <x v="0"/>
    <n v="3287"/>
    <n v="5061"/>
    <x v="4"/>
    <x v="0"/>
    <x v="0"/>
    <x v="1"/>
    <x v="0"/>
    <m/>
    <m/>
  </r>
  <r>
    <s v="F/P/K"/>
    <x v="11"/>
    <x v="5"/>
    <x v="1"/>
    <n v="1487"/>
    <n v="7989"/>
    <x v="5"/>
    <x v="0"/>
    <x v="0"/>
    <x v="1"/>
    <x v="0"/>
    <m/>
    <m/>
  </r>
  <r>
    <s v="F/P/K"/>
    <x v="12"/>
    <x v="0"/>
    <x v="2"/>
    <n v="8380"/>
    <n v="9383"/>
    <x v="0"/>
    <x v="0"/>
    <x v="0"/>
    <x v="1"/>
    <x v="0"/>
    <m/>
    <m/>
  </r>
  <r>
    <s v="F/P/K"/>
    <x v="13"/>
    <x v="1"/>
    <x v="3"/>
    <n v="7243"/>
    <n v="5566"/>
    <x v="1"/>
    <x v="0"/>
    <x v="0"/>
    <x v="1"/>
    <x v="0"/>
    <m/>
    <m/>
  </r>
  <r>
    <s v="F/P/K"/>
    <x v="14"/>
    <x v="2"/>
    <x v="4"/>
    <n v="7458"/>
    <n v="5704"/>
    <x v="2"/>
    <x v="0"/>
    <x v="0"/>
    <x v="1"/>
    <x v="0"/>
    <m/>
    <m/>
  </r>
  <r>
    <s v="F/P/K"/>
    <x v="15"/>
    <x v="3"/>
    <x v="5"/>
    <n v="8405"/>
    <n v="5976"/>
    <x v="3"/>
    <x v="0"/>
    <x v="0"/>
    <x v="1"/>
    <x v="0"/>
    <m/>
    <m/>
  </r>
  <r>
    <s v="F/P/K"/>
    <x v="16"/>
    <x v="4"/>
    <x v="6"/>
    <n v="4645"/>
    <n v="3832"/>
    <x v="4"/>
    <x v="0"/>
    <x v="0"/>
    <x v="1"/>
    <x v="0"/>
    <m/>
    <m/>
  </r>
  <r>
    <s v="F/P/K"/>
    <x v="17"/>
    <x v="5"/>
    <x v="7"/>
    <n v="5111"/>
    <n v="7479"/>
    <x v="5"/>
    <x v="1"/>
    <x v="0"/>
    <x v="0"/>
    <x v="0"/>
    <m/>
    <m/>
  </r>
  <r>
    <s v="F/P/K"/>
    <x v="18"/>
    <x v="0"/>
    <x v="8"/>
    <n v="4466"/>
    <n v="1169"/>
    <x v="0"/>
    <x v="1"/>
    <x v="0"/>
    <x v="0"/>
    <x v="0"/>
    <m/>
    <m/>
  </r>
  <r>
    <s v="F/P/K"/>
    <x v="19"/>
    <x v="1"/>
    <x v="9"/>
    <n v="6718"/>
    <n v="8652"/>
    <x v="1"/>
    <x v="0"/>
    <x v="0"/>
    <x v="0"/>
    <x v="0"/>
    <m/>
    <m/>
  </r>
  <r>
    <s v="F/P/K"/>
    <x v="20"/>
    <x v="2"/>
    <x v="0"/>
    <n v="6653"/>
    <n v="4940"/>
    <x v="2"/>
    <x v="0"/>
    <x v="0"/>
    <x v="0"/>
    <x v="0"/>
    <m/>
    <m/>
  </r>
  <r>
    <s v="F/P/K"/>
    <x v="21"/>
    <x v="3"/>
    <x v="1"/>
    <n v="6956"/>
    <n v="2238"/>
    <x v="3"/>
    <x v="0"/>
    <x v="0"/>
    <x v="0"/>
    <x v="0"/>
    <m/>
    <m/>
  </r>
  <r>
    <s v="F/P/K"/>
    <x v="22"/>
    <x v="4"/>
    <x v="2"/>
    <n v="6163"/>
    <n v="9682"/>
    <x v="4"/>
    <x v="0"/>
    <x v="0"/>
    <x v="0"/>
    <x v="0"/>
    <m/>
    <m/>
  </r>
  <r>
    <s v="F/P/K"/>
    <x v="23"/>
    <x v="5"/>
    <x v="3"/>
    <n v="4221"/>
    <n v="4331"/>
    <x v="5"/>
    <x v="0"/>
    <x v="0"/>
    <x v="1"/>
    <x v="0"/>
    <m/>
    <m/>
  </r>
  <r>
    <s v="F/P/K"/>
    <x v="24"/>
    <x v="0"/>
    <x v="4"/>
    <n v="5650"/>
    <n v="6172"/>
    <x v="0"/>
    <x v="0"/>
    <x v="0"/>
    <x v="2"/>
    <x v="0"/>
    <m/>
    <m/>
  </r>
  <r>
    <s v="F/P/K"/>
    <x v="25"/>
    <x v="1"/>
    <x v="5"/>
    <n v="7934"/>
    <n v="1518"/>
    <x v="1"/>
    <x v="0"/>
    <x v="0"/>
    <x v="1"/>
    <x v="0"/>
    <m/>
    <m/>
  </r>
  <r>
    <s v="F/P/K"/>
    <x v="26"/>
    <x v="2"/>
    <x v="6"/>
    <n v="2913"/>
    <n v="1868"/>
    <x v="2"/>
    <x v="0"/>
    <x v="0"/>
    <x v="2"/>
    <x v="0"/>
    <m/>
    <m/>
  </r>
  <r>
    <s v="F/P/K"/>
    <x v="27"/>
    <x v="3"/>
    <x v="7"/>
    <n v="5123"/>
    <n v="1083"/>
    <x v="3"/>
    <x v="0"/>
    <x v="0"/>
    <x v="2"/>
    <x v="0"/>
    <m/>
    <m/>
  </r>
  <r>
    <s v="F/P/K"/>
    <x v="28"/>
    <x v="4"/>
    <x v="8"/>
    <n v="1560"/>
    <n v="6151"/>
    <x v="4"/>
    <x v="1"/>
    <x v="0"/>
    <x v="1"/>
    <x v="0"/>
    <m/>
    <m/>
  </r>
  <r>
    <s v="F/P/K"/>
    <x v="29"/>
    <x v="5"/>
    <x v="9"/>
    <n v="1665"/>
    <n v="9405"/>
    <x v="5"/>
    <x v="1"/>
    <x v="0"/>
    <x v="2"/>
    <x v="0"/>
    <m/>
    <m/>
  </r>
  <r>
    <s v="F/P/K"/>
    <x v="30"/>
    <x v="0"/>
    <x v="0"/>
    <n v="2414"/>
    <n v="8925"/>
    <x v="0"/>
    <x v="1"/>
    <x v="0"/>
    <x v="1"/>
    <x v="0"/>
    <m/>
    <m/>
  </r>
  <r>
    <s v="F/P/K"/>
    <x v="31"/>
    <x v="1"/>
    <x v="1"/>
    <n v="9405"/>
    <n v="3264"/>
    <x v="1"/>
    <x v="1"/>
    <x v="0"/>
    <x v="2"/>
    <x v="0"/>
    <m/>
    <m/>
  </r>
  <r>
    <s v="F/P/K"/>
    <x v="32"/>
    <x v="2"/>
    <x v="2"/>
    <n v="9487"/>
    <n v="3951"/>
    <x v="2"/>
    <x v="1"/>
    <x v="0"/>
    <x v="1"/>
    <x v="0"/>
    <m/>
    <m/>
  </r>
  <r>
    <s v="F/P/K"/>
    <x v="33"/>
    <x v="3"/>
    <x v="3"/>
    <n v="4611"/>
    <n v="6132"/>
    <x v="3"/>
    <x v="1"/>
    <x v="0"/>
    <x v="0"/>
    <x v="0"/>
    <m/>
    <m/>
  </r>
  <r>
    <s v="F/P/K"/>
    <x v="34"/>
    <x v="4"/>
    <x v="4"/>
    <n v="3298"/>
    <n v="2763"/>
    <x v="4"/>
    <x v="1"/>
    <x v="0"/>
    <x v="0"/>
    <x v="0"/>
    <m/>
    <m/>
  </r>
  <r>
    <s v="F/P/K"/>
    <x v="35"/>
    <x v="5"/>
    <x v="5"/>
    <n v="1618"/>
    <n v="4727"/>
    <x v="5"/>
    <x v="1"/>
    <x v="0"/>
    <x v="0"/>
    <x v="0"/>
    <m/>
    <m/>
  </r>
  <r>
    <s v="F/P/K"/>
    <x v="36"/>
    <x v="0"/>
    <x v="6"/>
    <n v="9144"/>
    <n v="7157"/>
    <x v="0"/>
    <x v="1"/>
    <x v="0"/>
    <x v="0"/>
    <x v="0"/>
    <m/>
    <m/>
  </r>
  <r>
    <s v="F/P/K"/>
    <x v="37"/>
    <x v="1"/>
    <x v="7"/>
    <n v="7343"/>
    <n v="7652"/>
    <x v="1"/>
    <x v="1"/>
    <x v="0"/>
    <x v="0"/>
    <x v="0"/>
    <m/>
    <m/>
  </r>
  <r>
    <s v="F/P/K"/>
    <x v="38"/>
    <x v="2"/>
    <x v="8"/>
    <n v="8729"/>
    <n v="4289"/>
    <x v="2"/>
    <x v="1"/>
    <x v="0"/>
    <x v="1"/>
    <x v="0"/>
    <m/>
    <m/>
  </r>
  <r>
    <s v="F/P/K"/>
    <x v="39"/>
    <x v="3"/>
    <x v="9"/>
    <n v="7687"/>
    <n v="5912"/>
    <x v="3"/>
    <x v="1"/>
    <x v="0"/>
    <x v="1"/>
    <x v="0"/>
    <m/>
    <m/>
  </r>
  <r>
    <s v="F/P/K"/>
    <x v="40"/>
    <x v="4"/>
    <x v="0"/>
    <n v="5271"/>
    <n v="9311"/>
    <x v="4"/>
    <x v="1"/>
    <x v="0"/>
    <x v="2"/>
    <x v="0"/>
    <m/>
    <m/>
  </r>
  <r>
    <s v="F/P/K"/>
    <x v="41"/>
    <x v="5"/>
    <x v="1"/>
    <n v="9674"/>
    <n v="5790"/>
    <x v="5"/>
    <x v="1"/>
    <x v="0"/>
    <x v="1"/>
    <x v="0"/>
    <m/>
    <m/>
  </r>
  <r>
    <s v="F/P/K"/>
    <x v="42"/>
    <x v="0"/>
    <x v="2"/>
    <n v="9200"/>
    <n v="8513"/>
    <x v="0"/>
    <x v="1"/>
    <x v="0"/>
    <x v="1"/>
    <x v="0"/>
    <m/>
    <m/>
  </r>
  <r>
    <s v="F/P/K"/>
    <x v="43"/>
    <x v="1"/>
    <x v="3"/>
    <n v="4814"/>
    <n v="6398"/>
    <x v="1"/>
    <x v="1"/>
    <x v="0"/>
    <x v="2"/>
    <x v="0"/>
    <m/>
    <m/>
  </r>
  <r>
    <s v="F/P/K"/>
    <x v="44"/>
    <x v="2"/>
    <x v="4"/>
    <n v="3715"/>
    <n v="5416"/>
    <x v="2"/>
    <x v="1"/>
    <x v="0"/>
    <x v="1"/>
    <x v="0"/>
    <m/>
    <m/>
  </r>
  <r>
    <s v="F/P/K"/>
    <x v="45"/>
    <x v="3"/>
    <x v="5"/>
    <n v="9351"/>
    <n v="4230"/>
    <x v="3"/>
    <x v="1"/>
    <x v="0"/>
    <x v="2"/>
    <x v="0"/>
    <m/>
    <m/>
  </r>
  <r>
    <s v="F/P/K"/>
    <x v="46"/>
    <x v="4"/>
    <x v="6"/>
    <n v="3054"/>
    <n v="2150"/>
    <x v="4"/>
    <x v="1"/>
    <x v="0"/>
    <x v="2"/>
    <x v="0"/>
    <m/>
    <m/>
  </r>
  <r>
    <s v="F/P/K"/>
    <x v="47"/>
    <x v="5"/>
    <x v="7"/>
    <n v="7590"/>
    <n v="4904"/>
    <x v="5"/>
    <x v="1"/>
    <x v="0"/>
    <x v="3"/>
    <x v="0"/>
    <m/>
    <m/>
  </r>
  <r>
    <s v="F/P/K"/>
    <x v="48"/>
    <x v="0"/>
    <x v="8"/>
    <n v="5788"/>
    <n v="6365"/>
    <x v="0"/>
    <x v="1"/>
    <x v="0"/>
    <x v="3"/>
    <x v="0"/>
    <m/>
    <m/>
  </r>
  <r>
    <s v="F/P/K"/>
    <x v="49"/>
    <x v="1"/>
    <x v="9"/>
    <n v="3911"/>
    <n v="5233"/>
    <x v="1"/>
    <x v="0"/>
    <x v="0"/>
    <x v="1"/>
    <x v="0"/>
    <m/>
    <m/>
  </r>
  <r>
    <s v="F/P/K"/>
    <x v="50"/>
    <x v="2"/>
    <x v="0"/>
    <n v="4824"/>
    <n v="7636"/>
    <x v="2"/>
    <x v="0"/>
    <x v="0"/>
    <x v="2"/>
    <x v="0"/>
    <m/>
    <m/>
  </r>
  <r>
    <s v="F/P/K"/>
    <x v="51"/>
    <x v="3"/>
    <x v="1"/>
    <n v="5642"/>
    <n v="3314"/>
    <x v="3"/>
    <x v="0"/>
    <x v="0"/>
    <x v="3"/>
    <x v="0"/>
    <m/>
    <m/>
  </r>
  <r>
    <s v="F/P/K"/>
    <x v="52"/>
    <x v="4"/>
    <x v="2"/>
    <n v="3253"/>
    <n v="3611"/>
    <x v="4"/>
    <x v="0"/>
    <x v="0"/>
    <x v="2"/>
    <x v="0"/>
    <m/>
    <m/>
  </r>
  <r>
    <s v="F/P/K"/>
    <x v="53"/>
    <x v="5"/>
    <x v="3"/>
    <n v="8725"/>
    <n v="5174"/>
    <x v="5"/>
    <x v="1"/>
    <x v="0"/>
    <x v="0"/>
    <x v="0"/>
    <m/>
    <m/>
  </r>
  <r>
    <s v="F/P/K"/>
    <x v="54"/>
    <x v="0"/>
    <x v="4"/>
    <n v="1086"/>
    <n v="6916"/>
    <x v="0"/>
    <x v="0"/>
    <x v="0"/>
    <x v="0"/>
    <x v="0"/>
    <m/>
    <m/>
  </r>
  <r>
    <s v="F/P/K"/>
    <x v="55"/>
    <x v="1"/>
    <x v="5"/>
    <n v="3789"/>
    <n v="3418"/>
    <x v="1"/>
    <x v="0"/>
    <x v="0"/>
    <x v="0"/>
    <x v="0"/>
    <m/>
    <m/>
  </r>
  <r>
    <s v="F/P/K"/>
    <x v="56"/>
    <x v="2"/>
    <x v="6"/>
    <n v="8038"/>
    <n v="5157"/>
    <x v="2"/>
    <x v="0"/>
    <x v="0"/>
    <x v="0"/>
    <x v="0"/>
    <m/>
    <m/>
  </r>
  <r>
    <s v="F/P/K"/>
    <x v="57"/>
    <x v="3"/>
    <x v="7"/>
    <n v="5666"/>
    <n v="4259"/>
    <x v="3"/>
    <x v="0"/>
    <x v="0"/>
    <x v="0"/>
    <x v="0"/>
    <m/>
    <m/>
  </r>
  <r>
    <s v="F/P/K"/>
    <x v="58"/>
    <x v="4"/>
    <x v="8"/>
    <n v="2189"/>
    <n v="9185"/>
    <x v="4"/>
    <x v="0"/>
    <x v="0"/>
    <x v="0"/>
    <x v="0"/>
    <m/>
    <m/>
  </r>
  <r>
    <s v="F/P/K"/>
    <x v="59"/>
    <x v="5"/>
    <x v="9"/>
    <n v="7349"/>
    <n v="7745"/>
    <x v="5"/>
    <x v="0"/>
    <x v="0"/>
    <x v="2"/>
    <x v="0"/>
    <m/>
    <m/>
  </r>
  <r>
    <s v="F/P/K"/>
    <x v="60"/>
    <x v="0"/>
    <x v="0"/>
    <n v="2199"/>
    <n v="6401"/>
    <x v="0"/>
    <x v="1"/>
    <x v="0"/>
    <x v="2"/>
    <x v="0"/>
    <m/>
    <m/>
  </r>
  <r>
    <s v="F/P/K"/>
    <x v="61"/>
    <x v="1"/>
    <x v="1"/>
    <n v="9391"/>
    <n v="3640"/>
    <x v="1"/>
    <x v="1"/>
    <x v="0"/>
    <x v="3"/>
    <x v="0"/>
    <m/>
    <m/>
  </r>
  <r>
    <s v="F/P/K"/>
    <x v="62"/>
    <x v="2"/>
    <x v="2"/>
    <n v="4941"/>
    <n v="2877"/>
    <x v="2"/>
    <x v="1"/>
    <x v="0"/>
    <x v="2"/>
    <x v="0"/>
    <m/>
    <m/>
  </r>
  <r>
    <s v="F/P/K"/>
    <x v="63"/>
    <x v="3"/>
    <x v="3"/>
    <n v="1473"/>
    <n v="5880"/>
    <x v="3"/>
    <x v="1"/>
    <x v="0"/>
    <x v="3"/>
    <x v="0"/>
    <m/>
    <m/>
  </r>
  <r>
    <s v="F/P/K"/>
    <x v="64"/>
    <x v="4"/>
    <x v="4"/>
    <n v="9213"/>
    <n v="3705"/>
    <x v="4"/>
    <x v="1"/>
    <x v="0"/>
    <x v="3"/>
    <x v="0"/>
    <m/>
    <m/>
  </r>
  <r>
    <s v="F/P/K"/>
    <x v="65"/>
    <x v="5"/>
    <x v="5"/>
    <n v="8440"/>
    <n v="3711"/>
    <x v="5"/>
    <x v="1"/>
    <x v="0"/>
    <x v="3"/>
    <x v="0"/>
    <m/>
    <m/>
  </r>
  <r>
    <s v="F/P/K"/>
    <x v="66"/>
    <x v="0"/>
    <x v="6"/>
    <n v="1037"/>
    <n v="6125"/>
    <x v="0"/>
    <x v="1"/>
    <x v="0"/>
    <x v="3"/>
    <x v="0"/>
    <m/>
    <m/>
  </r>
  <r>
    <s v="F/P/K"/>
    <x v="67"/>
    <x v="1"/>
    <x v="7"/>
    <n v="5757"/>
    <n v="7867"/>
    <x v="1"/>
    <x v="1"/>
    <x v="0"/>
    <x v="3"/>
    <x v="0"/>
    <m/>
    <m/>
  </r>
  <r>
    <s v="F/P/K"/>
    <x v="68"/>
    <x v="2"/>
    <x v="8"/>
    <n v="3591"/>
    <n v="6774"/>
    <x v="2"/>
    <x v="1"/>
    <x v="0"/>
    <x v="2"/>
    <x v="0"/>
    <m/>
    <m/>
  </r>
  <r>
    <s v="F/P/K"/>
    <x v="69"/>
    <x v="3"/>
    <x v="9"/>
    <n v="1331"/>
    <n v="5856"/>
    <x v="3"/>
    <x v="1"/>
    <x v="0"/>
    <x v="2"/>
    <x v="0"/>
    <m/>
    <m/>
  </r>
  <r>
    <s v="F/P/K"/>
    <x v="70"/>
    <x v="4"/>
    <x v="0"/>
    <n v="5767"/>
    <n v="5790"/>
    <x v="4"/>
    <x v="0"/>
    <x v="0"/>
    <x v="2"/>
    <x v="0"/>
    <m/>
    <m/>
  </r>
  <r>
    <s v="F/P/K"/>
    <x v="71"/>
    <x v="5"/>
    <x v="1"/>
    <n v="2925"/>
    <n v="4477"/>
    <x v="5"/>
    <x v="0"/>
    <x v="0"/>
    <x v="2"/>
    <x v="0"/>
    <m/>
    <m/>
  </r>
  <r>
    <s v="F/P/K"/>
    <x v="72"/>
    <x v="0"/>
    <x v="2"/>
    <n v="5961"/>
    <n v="2555"/>
    <x v="0"/>
    <x v="0"/>
    <x v="0"/>
    <x v="2"/>
    <x v="0"/>
    <m/>
    <m/>
  </r>
  <r>
    <s v="F/P/K"/>
    <x v="73"/>
    <x v="1"/>
    <x v="3"/>
    <n v="8341"/>
    <n v="3201"/>
    <x v="1"/>
    <x v="0"/>
    <x v="0"/>
    <x v="2"/>
    <x v="0"/>
    <m/>
    <m/>
  </r>
  <r>
    <s v="F/P/K"/>
    <x v="74"/>
    <x v="2"/>
    <x v="4"/>
    <n v="7059"/>
    <n v="3420"/>
    <x v="2"/>
    <x v="0"/>
    <x v="0"/>
    <x v="3"/>
    <x v="0"/>
    <m/>
    <m/>
  </r>
  <r>
    <s v="F/P/K"/>
    <x v="75"/>
    <x v="3"/>
    <x v="5"/>
    <n v="2142"/>
    <n v="9178"/>
    <x v="3"/>
    <x v="0"/>
    <x v="0"/>
    <x v="3"/>
    <x v="0"/>
    <m/>
    <m/>
  </r>
  <r>
    <s v="F/P/K"/>
    <x v="76"/>
    <x v="4"/>
    <x v="6"/>
    <n v="5729"/>
    <n v="4033"/>
    <x v="4"/>
    <x v="0"/>
    <x v="0"/>
    <x v="3"/>
    <x v="0"/>
    <m/>
    <m/>
  </r>
  <r>
    <s v="F/P/K"/>
    <x v="77"/>
    <x v="5"/>
    <x v="7"/>
    <n v="4804"/>
    <n v="1756"/>
    <x v="5"/>
    <x v="0"/>
    <x v="0"/>
    <x v="3"/>
    <x v="0"/>
    <m/>
    <m/>
  </r>
  <r>
    <s v="F/P/K"/>
    <x v="78"/>
    <x v="0"/>
    <x v="8"/>
    <n v="2891"/>
    <n v="4372"/>
    <x v="0"/>
    <x v="0"/>
    <x v="0"/>
    <x v="0"/>
    <x v="0"/>
    <m/>
    <m/>
  </r>
  <r>
    <s v="F/P/K"/>
    <x v="79"/>
    <x v="1"/>
    <x v="9"/>
    <n v="5040"/>
    <n v="9289"/>
    <x v="1"/>
    <x v="0"/>
    <x v="0"/>
    <x v="0"/>
    <x v="0"/>
    <m/>
    <m/>
  </r>
  <r>
    <s v="F/P/K"/>
    <x v="80"/>
    <x v="2"/>
    <x v="0"/>
    <n v="7963"/>
    <n v="6193"/>
    <x v="2"/>
    <x v="0"/>
    <x v="0"/>
    <x v="0"/>
    <x v="0"/>
    <m/>
    <m/>
  </r>
  <r>
    <s v="F/P/K"/>
    <x v="81"/>
    <x v="3"/>
    <x v="1"/>
    <n v="5456"/>
    <n v="4033"/>
    <x v="3"/>
    <x v="0"/>
    <x v="0"/>
    <x v="3"/>
    <x v="0"/>
    <m/>
    <m/>
  </r>
  <r>
    <s v="F/P/K"/>
    <x v="82"/>
    <x v="4"/>
    <x v="2"/>
    <n v="9187"/>
    <n v="6073"/>
    <x v="4"/>
    <x v="0"/>
    <x v="0"/>
    <x v="3"/>
    <x v="0"/>
    <m/>
    <m/>
  </r>
  <r>
    <s v="F/P/K"/>
    <x v="83"/>
    <x v="5"/>
    <x v="3"/>
    <n v="8519"/>
    <n v="4147"/>
    <x v="5"/>
    <x v="1"/>
    <x v="0"/>
    <x v="3"/>
    <x v="0"/>
    <m/>
    <m/>
  </r>
  <r>
    <s v="F/P/K"/>
    <x v="84"/>
    <x v="0"/>
    <x v="4"/>
    <n v="4691"/>
    <n v="6047"/>
    <x v="0"/>
    <x v="1"/>
    <x v="0"/>
    <x v="3"/>
    <x v="0"/>
    <m/>
    <m/>
  </r>
  <r>
    <s v="F/P/K"/>
    <x v="85"/>
    <x v="1"/>
    <x v="5"/>
    <n v="5273"/>
    <n v="3451"/>
    <x v="1"/>
    <x v="1"/>
    <x v="0"/>
    <x v="2"/>
    <x v="0"/>
    <m/>
    <m/>
  </r>
  <r>
    <s v="F/P/K"/>
    <x v="86"/>
    <x v="2"/>
    <x v="6"/>
    <n v="6448"/>
    <n v="9532"/>
    <x v="2"/>
    <x v="1"/>
    <x v="0"/>
    <x v="2"/>
    <x v="0"/>
    <m/>
    <m/>
  </r>
  <r>
    <s v="F/P/K"/>
    <x v="87"/>
    <x v="3"/>
    <x v="7"/>
    <n v="2174"/>
    <n v="7603"/>
    <x v="3"/>
    <x v="1"/>
    <x v="0"/>
    <x v="2"/>
    <x v="0"/>
    <m/>
    <m/>
  </r>
  <r>
    <s v="F/P/K"/>
    <x v="88"/>
    <x v="4"/>
    <x v="8"/>
    <n v="5387"/>
    <n v="7945"/>
    <x v="4"/>
    <x v="1"/>
    <x v="0"/>
    <x v="1"/>
    <x v="0"/>
    <m/>
    <m/>
  </r>
  <r>
    <s v="F/P/K"/>
    <x v="89"/>
    <x v="5"/>
    <x v="9"/>
    <n v="4680"/>
    <n v="7836"/>
    <x v="5"/>
    <x v="1"/>
    <x v="0"/>
    <x v="1"/>
    <x v="0"/>
    <m/>
    <m/>
  </r>
  <r>
    <s v="F/P/K"/>
    <x v="90"/>
    <x v="0"/>
    <x v="0"/>
    <n v="8844"/>
    <n v="2698"/>
    <x v="0"/>
    <x v="1"/>
    <x v="0"/>
    <x v="1"/>
    <x v="0"/>
    <m/>
    <m/>
  </r>
  <r>
    <s v="F/P/K"/>
    <x v="91"/>
    <x v="1"/>
    <x v="1"/>
    <n v="7508"/>
    <n v="2285"/>
    <x v="1"/>
    <x v="1"/>
    <x v="0"/>
    <x v="1"/>
    <x v="0"/>
    <m/>
    <m/>
  </r>
  <r>
    <s v="F/P/K"/>
    <x v="92"/>
    <x v="2"/>
    <x v="2"/>
    <n v="3941"/>
    <n v="9251"/>
    <x v="2"/>
    <x v="1"/>
    <x v="0"/>
    <x v="3"/>
    <x v="0"/>
    <m/>
    <m/>
  </r>
  <r>
    <s v="F/P/K"/>
    <x v="93"/>
    <x v="3"/>
    <x v="3"/>
    <n v="2692"/>
    <n v="6943"/>
    <x v="3"/>
    <x v="1"/>
    <x v="0"/>
    <x v="3"/>
    <x v="0"/>
    <m/>
    <m/>
  </r>
  <r>
    <s v="F/P/K"/>
    <x v="94"/>
    <x v="4"/>
    <x v="4"/>
    <n v="9783"/>
    <n v="8183"/>
    <x v="4"/>
    <x v="0"/>
    <x v="0"/>
    <x v="1"/>
    <x v="0"/>
    <m/>
    <m/>
  </r>
  <r>
    <s v="F/P/K"/>
    <x v="95"/>
    <x v="5"/>
    <x v="5"/>
    <n v="9686"/>
    <n v="5101"/>
    <x v="5"/>
    <x v="0"/>
    <x v="0"/>
    <x v="1"/>
    <x v="0"/>
    <m/>
    <m/>
  </r>
  <r>
    <s v="F/P/K"/>
    <x v="96"/>
    <x v="0"/>
    <x v="6"/>
    <n v="9657"/>
    <n v="5946"/>
    <x v="0"/>
    <x v="0"/>
    <x v="0"/>
    <x v="1"/>
    <x v="0"/>
    <m/>
    <m/>
  </r>
  <r>
    <s v="F/P/K"/>
    <x v="97"/>
    <x v="1"/>
    <x v="7"/>
    <n v="3245"/>
    <n v="2135"/>
    <x v="1"/>
    <x v="0"/>
    <x v="0"/>
    <x v="1"/>
    <x v="0"/>
    <m/>
    <m/>
  </r>
  <r>
    <s v="F/P/K"/>
    <x v="98"/>
    <x v="2"/>
    <x v="8"/>
    <n v="7270"/>
    <n v="9106"/>
    <x v="2"/>
    <x v="0"/>
    <x v="0"/>
    <x v="1"/>
    <x v="0"/>
    <m/>
    <m/>
  </r>
  <r>
    <s v="F/P/K"/>
    <x v="99"/>
    <x v="3"/>
    <x v="9"/>
    <n v="1506"/>
    <n v="8462"/>
    <x v="3"/>
    <x v="0"/>
    <x v="0"/>
    <x v="0"/>
    <x v="0"/>
    <m/>
    <m/>
  </r>
  <r>
    <s v="F/P/K"/>
    <x v="100"/>
    <x v="4"/>
    <x v="0"/>
    <n v="5956"/>
    <n v="3869"/>
    <x v="4"/>
    <x v="0"/>
    <x v="0"/>
    <x v="1"/>
    <x v="0"/>
    <m/>
    <m/>
  </r>
  <r>
    <s v="F/P/K"/>
    <x v="101"/>
    <x v="5"/>
    <x v="1"/>
    <n v="1180"/>
    <n v="2418"/>
    <x v="5"/>
    <x v="0"/>
    <x v="0"/>
    <x v="1"/>
    <x v="0"/>
    <m/>
    <m/>
  </r>
  <r>
    <s v="F/P/K"/>
    <x v="102"/>
    <x v="0"/>
    <x v="2"/>
    <n v="7333"/>
    <n v="1094"/>
    <x v="0"/>
    <x v="1"/>
    <x v="0"/>
    <x v="1"/>
    <x v="0"/>
    <m/>
    <m/>
  </r>
  <r>
    <s v="F/P/K"/>
    <x v="103"/>
    <x v="1"/>
    <x v="3"/>
    <n v="5218"/>
    <n v="4645"/>
    <x v="1"/>
    <x v="1"/>
    <x v="0"/>
    <x v="1"/>
    <x v="0"/>
    <m/>
    <m/>
  </r>
  <r>
    <s v="F/P/K"/>
    <x v="104"/>
    <x v="2"/>
    <x v="4"/>
    <n v="9717"/>
    <n v="8938"/>
    <x v="2"/>
    <x v="1"/>
    <x v="0"/>
    <x v="1"/>
    <x v="0"/>
    <m/>
    <m/>
  </r>
  <r>
    <s v="F/P/K"/>
    <x v="105"/>
    <x v="3"/>
    <x v="5"/>
    <n v="7318"/>
    <n v="5262"/>
    <x v="3"/>
    <x v="1"/>
    <x v="0"/>
    <x v="1"/>
    <x v="0"/>
    <m/>
    <m/>
  </r>
  <r>
    <s v="F/P/K"/>
    <x v="106"/>
    <x v="4"/>
    <x v="6"/>
    <n v="6698"/>
    <n v="5741"/>
    <x v="4"/>
    <x v="1"/>
    <x v="0"/>
    <x v="1"/>
    <x v="0"/>
    <m/>
    <m/>
  </r>
  <r>
    <s v="F/P/K"/>
    <x v="107"/>
    <x v="5"/>
    <x v="7"/>
    <n v="1680"/>
    <n v="9566"/>
    <x v="5"/>
    <x v="1"/>
    <x v="0"/>
    <x v="1"/>
    <x v="0"/>
    <m/>
    <m/>
  </r>
  <r>
    <s v="F/P/K"/>
    <x v="108"/>
    <x v="0"/>
    <x v="8"/>
    <n v="3026"/>
    <n v="8901"/>
    <x v="0"/>
    <x v="1"/>
    <x v="0"/>
    <x v="1"/>
    <x v="0"/>
    <m/>
    <m/>
  </r>
  <r>
    <s v="F/P/K"/>
    <x v="109"/>
    <x v="1"/>
    <x v="9"/>
    <n v="9700"/>
    <n v="7085"/>
    <x v="1"/>
    <x v="1"/>
    <x v="0"/>
    <x v="1"/>
    <x v="0"/>
    <m/>
    <m/>
  </r>
  <r>
    <s v="F/P/K"/>
    <x v="110"/>
    <x v="2"/>
    <x v="0"/>
    <n v="2236"/>
    <n v="9778"/>
    <x v="2"/>
    <x v="1"/>
    <x v="0"/>
    <x v="1"/>
    <x v="0"/>
    <m/>
    <m/>
  </r>
  <r>
    <s v="F/P/K"/>
    <x v="111"/>
    <x v="3"/>
    <x v="1"/>
    <n v="8107"/>
    <n v="8463"/>
    <x v="3"/>
    <x v="1"/>
    <x v="0"/>
    <x v="1"/>
    <x v="0"/>
    <m/>
    <m/>
  </r>
  <r>
    <s v="F/P/K"/>
    <x v="112"/>
    <x v="4"/>
    <x v="2"/>
    <n v="2721"/>
    <n v="6980"/>
    <x v="4"/>
    <x v="1"/>
    <x v="0"/>
    <x v="4"/>
    <x v="0"/>
    <m/>
    <m/>
  </r>
  <r>
    <s v="F/P/K"/>
    <x v="113"/>
    <x v="5"/>
    <x v="3"/>
    <n v="1831"/>
    <n v="9627"/>
    <x v="5"/>
    <x v="1"/>
    <x v="0"/>
    <x v="4"/>
    <x v="0"/>
    <m/>
    <m/>
  </r>
  <r>
    <s v="F/P/K"/>
    <x v="114"/>
    <x v="0"/>
    <x v="4"/>
    <n v="9659"/>
    <n v="8172"/>
    <x v="0"/>
    <x v="1"/>
    <x v="0"/>
    <x v="4"/>
    <x v="0"/>
    <m/>
    <m/>
  </r>
  <r>
    <s v="F/P/K"/>
    <x v="115"/>
    <x v="1"/>
    <x v="5"/>
    <n v="8711"/>
    <n v="5776"/>
    <x v="1"/>
    <x v="1"/>
    <x v="0"/>
    <x v="1"/>
    <x v="0"/>
    <m/>
    <m/>
  </r>
  <r>
    <s v="F/P/K"/>
    <x v="116"/>
    <x v="2"/>
    <x v="6"/>
    <n v="8954"/>
    <n v="2348"/>
    <x v="2"/>
    <x v="1"/>
    <x v="0"/>
    <x v="4"/>
    <x v="0"/>
    <m/>
    <m/>
  </r>
  <r>
    <s v="F/P/K"/>
    <x v="117"/>
    <x v="3"/>
    <x v="7"/>
    <n v="6557"/>
    <n v="4020"/>
    <x v="3"/>
    <x v="1"/>
    <x v="0"/>
    <x v="4"/>
    <x v="0"/>
    <m/>
    <m/>
  </r>
  <r>
    <s v="F/P/K"/>
    <x v="118"/>
    <x v="4"/>
    <x v="8"/>
    <n v="7240"/>
    <n v="6953"/>
    <x v="4"/>
    <x v="1"/>
    <x v="0"/>
    <x v="4"/>
    <x v="0"/>
    <m/>
    <m/>
  </r>
  <r>
    <s v="F/P/K"/>
    <x v="119"/>
    <x v="5"/>
    <x v="9"/>
    <n v="5766"/>
    <n v="4998"/>
    <x v="5"/>
    <x v="0"/>
    <x v="0"/>
    <x v="1"/>
    <x v="0"/>
    <m/>
    <m/>
  </r>
  <r>
    <s v="F/P/K"/>
    <x v="120"/>
    <x v="0"/>
    <x v="0"/>
    <n v="6233"/>
    <n v="9058"/>
    <x v="0"/>
    <x v="0"/>
    <x v="0"/>
    <x v="4"/>
    <x v="0"/>
    <m/>
    <m/>
  </r>
  <r>
    <s v="F/P/K"/>
    <x v="121"/>
    <x v="1"/>
    <x v="1"/>
    <n v="3498"/>
    <n v="6378"/>
    <x v="1"/>
    <x v="0"/>
    <x v="0"/>
    <x v="4"/>
    <x v="0"/>
    <m/>
    <m/>
  </r>
  <r>
    <s v="F/P/K"/>
    <x v="122"/>
    <x v="2"/>
    <x v="2"/>
    <n v="9453"/>
    <n v="1213"/>
    <x v="2"/>
    <x v="0"/>
    <x v="0"/>
    <x v="4"/>
    <x v="0"/>
    <m/>
    <m/>
  </r>
  <r>
    <s v="F/P/K"/>
    <x v="123"/>
    <x v="3"/>
    <x v="3"/>
    <n v="9304"/>
    <n v="5797"/>
    <x v="3"/>
    <x v="0"/>
    <x v="0"/>
    <x v="1"/>
    <x v="0"/>
    <m/>
    <m/>
  </r>
  <r>
    <s v="F/P/K"/>
    <x v="124"/>
    <x v="4"/>
    <x v="4"/>
    <n v="4627"/>
    <n v="8016"/>
    <x v="4"/>
    <x v="0"/>
    <x v="0"/>
    <x v="1"/>
    <x v="0"/>
    <m/>
    <m/>
  </r>
  <r>
    <s v="F/P/K"/>
    <x v="125"/>
    <x v="5"/>
    <x v="5"/>
    <n v="7736"/>
    <n v="6384"/>
    <x v="5"/>
    <x v="0"/>
    <x v="0"/>
    <x v="1"/>
    <x v="0"/>
    <m/>
    <m/>
  </r>
  <r>
    <s v="F/P/K"/>
    <x v="126"/>
    <x v="0"/>
    <x v="6"/>
    <n v="2038"/>
    <n v="9338"/>
    <x v="0"/>
    <x v="0"/>
    <x v="1"/>
    <x v="1"/>
    <x v="0"/>
    <m/>
    <m/>
  </r>
  <r>
    <s v="F/P/K"/>
    <x v="127"/>
    <x v="1"/>
    <x v="7"/>
    <n v="2139"/>
    <n v="3702"/>
    <x v="1"/>
    <x v="1"/>
    <x v="0"/>
    <x v="1"/>
    <x v="0"/>
    <m/>
    <m/>
  </r>
  <r>
    <s v="F/P/K"/>
    <x v="128"/>
    <x v="2"/>
    <x v="8"/>
    <n v="1067"/>
    <n v="6161"/>
    <x v="2"/>
    <x v="1"/>
    <x v="1"/>
    <x v="1"/>
    <x v="0"/>
    <m/>
    <m/>
  </r>
  <r>
    <s v="F/P/K"/>
    <x v="129"/>
    <x v="3"/>
    <x v="9"/>
    <n v="3800"/>
    <n v="1844"/>
    <x v="3"/>
    <x v="1"/>
    <x v="0"/>
    <x v="1"/>
    <x v="0"/>
    <m/>
    <m/>
  </r>
  <r>
    <s v="F/P/K"/>
    <x v="130"/>
    <x v="4"/>
    <x v="0"/>
    <n v="6289"/>
    <n v="9762"/>
    <x v="4"/>
    <x v="1"/>
    <x v="0"/>
    <x v="1"/>
    <x v="0"/>
    <m/>
    <m/>
  </r>
  <r>
    <s v="F/P/K"/>
    <x v="131"/>
    <x v="5"/>
    <x v="1"/>
    <n v="9194"/>
    <n v="8049"/>
    <x v="5"/>
    <x v="1"/>
    <x v="0"/>
    <x v="1"/>
    <x v="0"/>
    <m/>
    <m/>
  </r>
  <r>
    <s v="F/P/K"/>
    <x v="132"/>
    <x v="0"/>
    <x v="2"/>
    <n v="3807"/>
    <n v="6327"/>
    <x v="0"/>
    <x v="1"/>
    <x v="0"/>
    <x v="4"/>
    <x v="0"/>
    <m/>
    <m/>
  </r>
  <r>
    <s v="F/P/K"/>
    <x v="133"/>
    <x v="1"/>
    <x v="3"/>
    <n v="5785"/>
    <n v="4865"/>
    <x v="1"/>
    <x v="1"/>
    <x v="1"/>
    <x v="1"/>
    <x v="0"/>
    <m/>
    <m/>
  </r>
  <r>
    <s v="F/P/K"/>
    <x v="134"/>
    <x v="2"/>
    <x v="4"/>
    <n v="7836"/>
    <n v="3980"/>
    <x v="2"/>
    <x v="1"/>
    <x v="0"/>
    <x v="1"/>
    <x v="0"/>
    <m/>
    <m/>
  </r>
  <r>
    <s v="F/P/K"/>
    <x v="135"/>
    <x v="3"/>
    <x v="5"/>
    <n v="2344"/>
    <n v="5567"/>
    <x v="3"/>
    <x v="1"/>
    <x v="0"/>
    <x v="1"/>
    <x v="0"/>
    <m/>
    <m/>
  </r>
  <r>
    <s v="F/P/K"/>
    <x v="136"/>
    <x v="4"/>
    <x v="6"/>
    <n v="4241"/>
    <n v="9064"/>
    <x v="4"/>
    <x v="1"/>
    <x v="0"/>
    <x v="4"/>
    <x v="0"/>
    <m/>
    <m/>
  </r>
  <r>
    <s v="F/P/K"/>
    <x v="137"/>
    <x v="5"/>
    <x v="7"/>
    <n v="3744"/>
    <n v="2467"/>
    <x v="5"/>
    <x v="1"/>
    <x v="0"/>
    <x v="4"/>
    <x v="0"/>
    <m/>
    <m/>
  </r>
  <r>
    <s v="F/P/K"/>
    <x v="138"/>
    <x v="0"/>
    <x v="8"/>
    <n v="1885"/>
    <n v="1088"/>
    <x v="0"/>
    <x v="1"/>
    <x v="1"/>
    <x v="4"/>
    <x v="0"/>
    <m/>
    <m/>
  </r>
  <r>
    <s v="F/P/K"/>
    <x v="139"/>
    <x v="1"/>
    <x v="9"/>
    <n v="1278"/>
    <n v="1691"/>
    <x v="1"/>
    <x v="1"/>
    <x v="0"/>
    <x v="4"/>
    <x v="0"/>
    <m/>
    <m/>
  </r>
  <r>
    <s v="F/P/K"/>
    <x v="140"/>
    <x v="2"/>
    <x v="0"/>
    <n v="9976"/>
    <n v="2016"/>
    <x v="2"/>
    <x v="1"/>
    <x v="0"/>
    <x v="4"/>
    <x v="0"/>
    <m/>
    <m/>
  </r>
  <r>
    <s v="F/P/K"/>
    <x v="141"/>
    <x v="3"/>
    <x v="1"/>
    <n v="2297"/>
    <n v="6924"/>
    <x v="3"/>
    <x v="0"/>
    <x v="0"/>
    <x v="4"/>
    <x v="0"/>
    <m/>
    <m/>
  </r>
  <r>
    <s v="F/P/K"/>
    <x v="142"/>
    <x v="4"/>
    <x v="2"/>
    <n v="7545"/>
    <n v="2928"/>
    <x v="4"/>
    <x v="0"/>
    <x v="0"/>
    <x v="1"/>
    <x v="0"/>
    <m/>
    <m/>
  </r>
  <r>
    <s v="F/P/K"/>
    <x v="143"/>
    <x v="5"/>
    <x v="3"/>
    <n v="6500"/>
    <n v="6913"/>
    <x v="5"/>
    <x v="0"/>
    <x v="0"/>
    <x v="1"/>
    <x v="0"/>
    <m/>
    <m/>
  </r>
  <r>
    <s v="F/P/K"/>
    <x v="144"/>
    <x v="0"/>
    <x v="4"/>
    <n v="8589"/>
    <n v="7867"/>
    <x v="0"/>
    <x v="0"/>
    <x v="0"/>
    <x v="1"/>
    <x v="0"/>
    <m/>
    <m/>
  </r>
  <r>
    <s v="F/P/K"/>
    <x v="145"/>
    <x v="1"/>
    <x v="5"/>
    <n v="5338"/>
    <n v="9043"/>
    <x v="1"/>
    <x v="0"/>
    <x v="0"/>
    <x v="1"/>
    <x v="0"/>
    <m/>
    <m/>
  </r>
  <r>
    <s v="F/P/K"/>
    <x v="146"/>
    <x v="2"/>
    <x v="6"/>
    <n v="1089"/>
    <n v="6845"/>
    <x v="2"/>
    <x v="0"/>
    <x v="0"/>
    <x v="1"/>
    <x v="0"/>
    <m/>
    <m/>
  </r>
  <r>
    <s v="F/P/K"/>
    <x v="147"/>
    <x v="3"/>
    <x v="7"/>
    <n v="5932"/>
    <n v="3675"/>
    <x v="3"/>
    <x v="0"/>
    <x v="0"/>
    <x v="1"/>
    <x v="0"/>
    <m/>
    <m/>
  </r>
  <r>
    <s v="F/P/K"/>
    <x v="148"/>
    <x v="4"/>
    <x v="8"/>
    <n v="6668"/>
    <n v="9867"/>
    <x v="4"/>
    <x v="1"/>
    <x v="0"/>
    <x v="4"/>
    <x v="0"/>
    <m/>
    <m/>
  </r>
  <r>
    <s v="F/P/K"/>
    <x v="149"/>
    <x v="5"/>
    <x v="9"/>
    <n v="8801"/>
    <n v="6902"/>
    <x v="5"/>
    <x v="1"/>
    <x v="0"/>
    <x v="4"/>
    <x v="0"/>
    <m/>
    <m/>
  </r>
  <r>
    <s v="F/P/K"/>
    <x v="150"/>
    <x v="0"/>
    <x v="0"/>
    <n v="3380"/>
    <n v="6011"/>
    <x v="0"/>
    <x v="1"/>
    <x v="0"/>
    <x v="4"/>
    <x v="0"/>
    <m/>
    <m/>
  </r>
  <r>
    <s v="F/P/K"/>
    <x v="151"/>
    <x v="1"/>
    <x v="1"/>
    <n v="8821"/>
    <n v="4996"/>
    <x v="1"/>
    <x v="1"/>
    <x v="0"/>
    <x v="4"/>
    <x v="0"/>
    <m/>
    <m/>
  </r>
  <r>
    <s v="F/P/K"/>
    <x v="152"/>
    <x v="2"/>
    <x v="2"/>
    <n v="1479"/>
    <n v="8717"/>
    <x v="2"/>
    <x v="1"/>
    <x v="0"/>
    <x v="1"/>
    <x v="0"/>
    <m/>
    <m/>
  </r>
  <r>
    <s v="F/P/K"/>
    <x v="153"/>
    <x v="3"/>
    <x v="3"/>
    <n v="9936"/>
    <n v="6871"/>
    <x v="3"/>
    <x v="1"/>
    <x v="0"/>
    <x v="1"/>
    <x v="0"/>
    <m/>
    <m/>
  </r>
  <r>
    <s v="F/P/K"/>
    <x v="154"/>
    <x v="4"/>
    <x v="4"/>
    <n v="4400"/>
    <n v="1411"/>
    <x v="4"/>
    <x v="1"/>
    <x v="0"/>
    <x v="1"/>
    <x v="0"/>
    <m/>
    <m/>
  </r>
  <r>
    <s v="F/P/K"/>
    <x v="155"/>
    <x v="5"/>
    <x v="5"/>
    <n v="5945"/>
    <n v="9445"/>
    <x v="5"/>
    <x v="1"/>
    <x v="0"/>
    <x v="1"/>
    <x v="0"/>
    <m/>
    <m/>
  </r>
  <r>
    <s v="F/P/K"/>
    <x v="156"/>
    <x v="0"/>
    <x v="6"/>
    <n v="5775"/>
    <n v="6181"/>
    <x v="0"/>
    <x v="1"/>
    <x v="0"/>
    <x v="1"/>
    <x v="0"/>
    <m/>
    <m/>
  </r>
  <r>
    <s v="F/P/K"/>
    <x v="157"/>
    <x v="1"/>
    <x v="7"/>
    <n v="7750"/>
    <n v="6926"/>
    <x v="1"/>
    <x v="1"/>
    <x v="0"/>
    <x v="1"/>
    <x v="0"/>
    <m/>
    <m/>
  </r>
  <r>
    <s v="F/P/K"/>
    <x v="158"/>
    <x v="2"/>
    <x v="8"/>
    <n v="5339"/>
    <n v="7530"/>
    <x v="2"/>
    <x v="1"/>
    <x v="0"/>
    <x v="4"/>
    <x v="0"/>
    <m/>
    <m/>
  </r>
  <r>
    <s v="F/P/K"/>
    <x v="159"/>
    <x v="3"/>
    <x v="9"/>
    <n v="9997"/>
    <n v="4505"/>
    <x v="3"/>
    <x v="1"/>
    <x v="0"/>
    <x v="4"/>
    <x v="0"/>
    <m/>
    <m/>
  </r>
  <r>
    <s v="F/P/K"/>
    <x v="160"/>
    <x v="4"/>
    <x v="0"/>
    <n v="4112"/>
    <n v="2005"/>
    <x v="4"/>
    <x v="1"/>
    <x v="0"/>
    <x v="4"/>
    <x v="0"/>
    <m/>
    <m/>
  </r>
  <r>
    <s v="F/P/K"/>
    <x v="161"/>
    <x v="5"/>
    <x v="1"/>
    <n v="6804"/>
    <n v="4634"/>
    <x v="5"/>
    <x v="1"/>
    <x v="0"/>
    <x v="4"/>
    <x v="0"/>
    <m/>
    <m/>
  </r>
  <r>
    <s v="F/P/K"/>
    <x v="162"/>
    <x v="0"/>
    <x v="2"/>
    <n v="7706"/>
    <n v="9822"/>
    <x v="0"/>
    <x v="1"/>
    <x v="0"/>
    <x v="4"/>
    <x v="0"/>
    <m/>
    <m/>
  </r>
  <r>
    <s v="F/P/K"/>
    <x v="163"/>
    <x v="1"/>
    <x v="3"/>
    <n v="1288"/>
    <n v="1625"/>
    <x v="1"/>
    <x v="1"/>
    <x v="0"/>
    <x v="4"/>
    <x v="0"/>
    <m/>
    <m/>
  </r>
  <r>
    <s v="F/P/K"/>
    <x v="164"/>
    <x v="2"/>
    <x v="4"/>
    <n v="7095"/>
    <n v="5807"/>
    <x v="2"/>
    <x v="1"/>
    <x v="0"/>
    <x v="4"/>
    <x v="0"/>
    <m/>
    <m/>
  </r>
  <r>
    <s v="F/P/K"/>
    <x v="165"/>
    <x v="3"/>
    <x v="5"/>
    <n v="3020"/>
    <n v="4990"/>
    <x v="3"/>
    <x v="0"/>
    <x v="0"/>
    <x v="4"/>
    <x v="0"/>
    <m/>
    <m/>
  </r>
  <r>
    <s v="F/P/K"/>
    <x v="166"/>
    <x v="4"/>
    <x v="6"/>
    <n v="2161"/>
    <n v="4570"/>
    <x v="4"/>
    <x v="0"/>
    <x v="0"/>
    <x v="4"/>
    <x v="0"/>
    <m/>
    <m/>
  </r>
  <r>
    <s v="F/P/K"/>
    <x v="167"/>
    <x v="5"/>
    <x v="7"/>
    <n v="5743"/>
    <n v="1808"/>
    <x v="5"/>
    <x v="0"/>
    <x v="0"/>
    <x v="4"/>
    <x v="0"/>
    <m/>
    <m/>
  </r>
  <r>
    <s v="F/P/K"/>
    <x v="168"/>
    <x v="0"/>
    <x v="8"/>
    <n v="2848"/>
    <n v="4396"/>
    <x v="0"/>
    <x v="0"/>
    <x v="0"/>
    <x v="1"/>
    <x v="0"/>
    <m/>
    <m/>
  </r>
  <r>
    <s v="F/P/K"/>
    <x v="169"/>
    <x v="1"/>
    <x v="9"/>
    <n v="9450"/>
    <n v="1841"/>
    <x v="1"/>
    <x v="0"/>
    <x v="0"/>
    <x v="1"/>
    <x v="0"/>
    <m/>
    <m/>
  </r>
  <r>
    <s v="F/P/K"/>
    <x v="170"/>
    <x v="2"/>
    <x v="0"/>
    <n v="7581"/>
    <n v="7749"/>
    <x v="2"/>
    <x v="0"/>
    <x v="0"/>
    <x v="1"/>
    <x v="0"/>
    <m/>
    <m/>
  </r>
  <r>
    <s v="F/P/K"/>
    <x v="171"/>
    <x v="3"/>
    <x v="1"/>
    <n v="4924"/>
    <n v="6853"/>
    <x v="3"/>
    <x v="0"/>
    <x v="0"/>
    <x v="1"/>
    <x v="0"/>
    <m/>
    <m/>
  </r>
  <r>
    <s v="F/P/K"/>
    <x v="172"/>
    <x v="4"/>
    <x v="2"/>
    <n v="4566"/>
    <n v="2193"/>
    <x v="4"/>
    <x v="0"/>
    <x v="0"/>
    <x v="1"/>
    <x v="0"/>
    <m/>
    <m/>
  </r>
  <r>
    <s v="F/P/K"/>
    <x v="173"/>
    <x v="5"/>
    <x v="3"/>
    <n v="7657"/>
    <n v="2521"/>
    <x v="5"/>
    <x v="1"/>
    <x v="0"/>
    <x v="1"/>
    <x v="0"/>
    <m/>
    <m/>
  </r>
  <r>
    <s v="F/P/K"/>
    <x v="174"/>
    <x v="0"/>
    <x v="4"/>
    <n v="9540"/>
    <n v="1965"/>
    <x v="0"/>
    <x v="1"/>
    <x v="0"/>
    <x v="4"/>
    <x v="0"/>
    <m/>
    <m/>
  </r>
  <r>
    <s v="F/P/K"/>
    <x v="175"/>
    <x v="1"/>
    <x v="5"/>
    <n v="1241"/>
    <n v="2362"/>
    <x v="1"/>
    <x v="1"/>
    <x v="0"/>
    <x v="4"/>
    <x v="0"/>
    <m/>
    <m/>
  </r>
  <r>
    <s v="F/P/K"/>
    <x v="176"/>
    <x v="2"/>
    <x v="6"/>
    <n v="9477"/>
    <n v="2829"/>
    <x v="2"/>
    <x v="1"/>
    <x v="0"/>
    <x v="4"/>
    <x v="0"/>
    <m/>
    <m/>
  </r>
  <r>
    <s v="F/P/K"/>
    <x v="177"/>
    <x v="3"/>
    <x v="7"/>
    <n v="5518"/>
    <n v="8111"/>
    <x v="3"/>
    <x v="1"/>
    <x v="1"/>
    <x v="4"/>
    <x v="0"/>
    <m/>
    <m/>
  </r>
  <r>
    <s v="F/P/K"/>
    <x v="178"/>
    <x v="4"/>
    <x v="8"/>
    <n v="4900"/>
    <n v="3712"/>
    <x v="4"/>
    <x v="1"/>
    <x v="0"/>
    <x v="1"/>
    <x v="0"/>
    <m/>
    <m/>
  </r>
  <r>
    <s v="F/P/K"/>
    <x v="179"/>
    <x v="5"/>
    <x v="9"/>
    <n v="1244"/>
    <n v="6171"/>
    <x v="5"/>
    <x v="1"/>
    <x v="0"/>
    <x v="4"/>
    <x v="0"/>
    <m/>
    <m/>
  </r>
  <r>
    <s v="F/P/K"/>
    <x v="180"/>
    <x v="0"/>
    <x v="0"/>
    <n v="1447"/>
    <n v="5401"/>
    <x v="0"/>
    <x v="1"/>
    <x v="0"/>
    <x v="4"/>
    <x v="0"/>
    <m/>
    <m/>
  </r>
  <r>
    <s v="F/P/K"/>
    <x v="181"/>
    <x v="1"/>
    <x v="1"/>
    <n v="6237"/>
    <n v="6610"/>
    <x v="1"/>
    <x v="1"/>
    <x v="0"/>
    <x v="4"/>
    <x v="0"/>
    <m/>
    <m/>
  </r>
  <r>
    <s v="F/P/K"/>
    <x v="182"/>
    <x v="2"/>
    <x v="2"/>
    <n v="1232"/>
    <n v="6841"/>
    <x v="2"/>
    <x v="1"/>
    <x v="1"/>
    <x v="1"/>
    <x v="0"/>
    <m/>
    <m/>
  </r>
  <r>
    <s v="F/P/K"/>
    <x v="183"/>
    <x v="3"/>
    <x v="3"/>
    <n v="9401"/>
    <n v="4050"/>
    <x v="3"/>
    <x v="1"/>
    <x v="0"/>
    <x v="4"/>
    <x v="0"/>
    <m/>
    <m/>
  </r>
  <r>
    <s v="F/P/K"/>
    <x v="184"/>
    <x v="4"/>
    <x v="4"/>
    <n v="7111"/>
    <n v="3860"/>
    <x v="4"/>
    <x v="1"/>
    <x v="0"/>
    <x v="4"/>
    <x v="0"/>
    <m/>
    <m/>
  </r>
  <r>
    <s v="F/P/K"/>
    <x v="185"/>
    <x v="5"/>
    <x v="5"/>
    <n v="3607"/>
    <n v="8531"/>
    <x v="5"/>
    <x v="1"/>
    <x v="0"/>
    <x v="4"/>
    <x v="0"/>
    <m/>
    <m/>
  </r>
  <r>
    <s v="F/P/K"/>
    <x v="186"/>
    <x v="0"/>
    <x v="6"/>
    <n v="5258"/>
    <n v="5663"/>
    <x v="0"/>
    <x v="1"/>
    <x v="0"/>
    <x v="4"/>
    <x v="0"/>
    <m/>
    <m/>
  </r>
  <r>
    <s v="F/P/K"/>
    <x v="187"/>
    <x v="1"/>
    <x v="7"/>
    <n v="7965"/>
    <n v="7456"/>
    <x v="1"/>
    <x v="1"/>
    <x v="1"/>
    <x v="4"/>
    <x v="0"/>
    <m/>
    <m/>
  </r>
  <r>
    <s v="F/P/K"/>
    <x v="188"/>
    <x v="2"/>
    <x v="8"/>
    <n v="8136"/>
    <n v="3509"/>
    <x v="2"/>
    <x v="1"/>
    <x v="0"/>
    <x v="4"/>
    <x v="0"/>
    <m/>
    <m/>
  </r>
  <r>
    <s v="F/P/K"/>
    <x v="189"/>
    <x v="3"/>
    <x v="9"/>
    <n v="7324"/>
    <n v="1024"/>
    <x v="3"/>
    <x v="1"/>
    <x v="0"/>
    <x v="1"/>
    <x v="0"/>
    <m/>
    <m/>
  </r>
  <r>
    <s v="F/P/K"/>
    <x v="190"/>
    <x v="4"/>
    <x v="0"/>
    <n v="2565"/>
    <n v="5866"/>
    <x v="4"/>
    <x v="1"/>
    <x v="0"/>
    <x v="1"/>
    <x v="0"/>
    <m/>
    <m/>
  </r>
  <r>
    <s v="F/P/K"/>
    <x v="191"/>
    <x v="5"/>
    <x v="1"/>
    <n v="9642"/>
    <n v="9248"/>
    <x v="5"/>
    <x v="1"/>
    <x v="0"/>
    <x v="1"/>
    <x v="0"/>
    <m/>
    <m/>
  </r>
  <r>
    <s v="F/P/K"/>
    <x v="192"/>
    <x v="0"/>
    <x v="2"/>
    <n v="6468"/>
    <n v="6921"/>
    <x v="0"/>
    <x v="1"/>
    <x v="0"/>
    <x v="1"/>
    <x v="0"/>
    <m/>
    <m/>
  </r>
  <r>
    <s v="F/P/K"/>
    <x v="193"/>
    <x v="1"/>
    <x v="3"/>
    <n v="9048"/>
    <n v="4417"/>
    <x v="1"/>
    <x v="1"/>
    <x v="0"/>
    <x v="1"/>
    <x v="0"/>
    <m/>
    <m/>
  </r>
  <r>
    <s v="F/P/K"/>
    <x v="194"/>
    <x v="2"/>
    <x v="4"/>
    <n v="9226"/>
    <n v="7810"/>
    <x v="2"/>
    <x v="1"/>
    <x v="0"/>
    <x v="1"/>
    <x v="0"/>
    <m/>
    <m/>
  </r>
  <r>
    <s v="F/P/K"/>
    <x v="195"/>
    <x v="3"/>
    <x v="5"/>
    <n v="3286"/>
    <n v="3030"/>
    <x v="3"/>
    <x v="1"/>
    <x v="0"/>
    <x v="1"/>
    <x v="0"/>
    <m/>
    <m/>
  </r>
  <r>
    <s v="F/P/K"/>
    <x v="196"/>
    <x v="4"/>
    <x v="6"/>
    <n v="4346"/>
    <n v="8521"/>
    <x v="4"/>
    <x v="1"/>
    <x v="0"/>
    <x v="1"/>
    <x v="0"/>
    <m/>
    <m/>
  </r>
  <r>
    <s v="F/P/K"/>
    <x v="197"/>
    <x v="5"/>
    <x v="7"/>
    <n v="2344"/>
    <n v="1050"/>
    <x v="5"/>
    <x v="1"/>
    <x v="0"/>
    <x v="1"/>
    <x v="0"/>
    <m/>
    <m/>
  </r>
  <r>
    <s v="F/P/K"/>
    <x v="198"/>
    <x v="0"/>
    <x v="8"/>
    <n v="3602"/>
    <n v="7527"/>
    <x v="0"/>
    <x v="1"/>
    <x v="0"/>
    <x v="1"/>
    <x v="0"/>
    <m/>
    <m/>
  </r>
  <r>
    <s v="F/P/K"/>
    <x v="199"/>
    <x v="1"/>
    <x v="9"/>
    <n v="4754"/>
    <n v="4636"/>
    <x v="1"/>
    <x v="1"/>
    <x v="0"/>
    <x v="1"/>
    <x v="0"/>
    <m/>
    <m/>
  </r>
  <r>
    <s v="F/P/K"/>
    <x v="200"/>
    <x v="2"/>
    <x v="0"/>
    <n v="9446"/>
    <n v="5328"/>
    <x v="2"/>
    <x v="1"/>
    <x v="0"/>
    <x v="1"/>
    <x v="0"/>
    <m/>
    <m/>
  </r>
  <r>
    <s v="F/P/K"/>
    <x v="201"/>
    <x v="3"/>
    <x v="1"/>
    <n v="3679"/>
    <n v="3023"/>
    <x v="3"/>
    <x v="1"/>
    <x v="0"/>
    <x v="1"/>
    <x v="0"/>
    <m/>
    <m/>
  </r>
  <r>
    <s v="F/P/K"/>
    <x v="202"/>
    <x v="4"/>
    <x v="2"/>
    <n v="1393"/>
    <n v="8875"/>
    <x v="4"/>
    <x v="1"/>
    <x v="0"/>
    <x v="1"/>
    <x v="0"/>
    <m/>
    <m/>
  </r>
  <r>
    <s v="F/P/K"/>
    <x v="203"/>
    <x v="5"/>
    <x v="3"/>
    <n v="9857"/>
    <n v="8485"/>
    <x v="5"/>
    <x v="1"/>
    <x v="0"/>
    <x v="1"/>
    <x v="0"/>
    <m/>
    <m/>
  </r>
  <r>
    <s v="F/P/K"/>
    <x v="204"/>
    <x v="0"/>
    <x v="4"/>
    <n v="2781"/>
    <n v="6132"/>
    <x v="0"/>
    <x v="1"/>
    <x v="0"/>
    <x v="1"/>
    <x v="0"/>
    <m/>
    <m/>
  </r>
  <r>
    <s v="F/P/K"/>
    <x v="205"/>
    <x v="1"/>
    <x v="5"/>
    <n v="2493"/>
    <n v="4271"/>
    <x v="1"/>
    <x v="1"/>
    <x v="0"/>
    <x v="1"/>
    <x v="0"/>
    <m/>
    <m/>
  </r>
  <r>
    <s v="F/P/K"/>
    <x v="206"/>
    <x v="2"/>
    <x v="6"/>
    <n v="2290"/>
    <n v="7745"/>
    <x v="2"/>
    <x v="1"/>
    <x v="0"/>
    <x v="1"/>
    <x v="0"/>
    <m/>
    <m/>
  </r>
  <r>
    <s v="F/P/K"/>
    <x v="207"/>
    <x v="3"/>
    <x v="7"/>
    <n v="9396"/>
    <n v="7690"/>
    <x v="3"/>
    <x v="1"/>
    <x v="0"/>
    <x v="1"/>
    <x v="0"/>
    <m/>
    <m/>
  </r>
  <r>
    <s v="F/P/K"/>
    <x v="208"/>
    <x v="4"/>
    <x v="8"/>
    <n v="5400"/>
    <n v="3086"/>
    <x v="4"/>
    <x v="1"/>
    <x v="0"/>
    <x v="1"/>
    <x v="0"/>
    <m/>
    <m/>
  </r>
  <r>
    <s v="F/P/K"/>
    <x v="209"/>
    <x v="5"/>
    <x v="9"/>
    <n v="7558"/>
    <n v="2711"/>
    <x v="5"/>
    <x v="1"/>
    <x v="0"/>
    <x v="1"/>
    <x v="0"/>
    <m/>
    <m/>
  </r>
  <r>
    <s v="F/P/K"/>
    <x v="210"/>
    <x v="0"/>
    <x v="0"/>
    <n v="6653"/>
    <n v="7202"/>
    <x v="0"/>
    <x v="1"/>
    <x v="0"/>
    <x v="1"/>
    <x v="0"/>
    <m/>
    <m/>
  </r>
  <r>
    <s v="F/P/K"/>
    <x v="211"/>
    <x v="1"/>
    <x v="1"/>
    <n v="8668"/>
    <n v="1836"/>
    <x v="1"/>
    <x v="1"/>
    <x v="0"/>
    <x v="1"/>
    <x v="0"/>
    <m/>
    <m/>
  </r>
  <r>
    <s v="F/P/K"/>
    <x v="212"/>
    <x v="2"/>
    <x v="2"/>
    <m/>
    <n v="5400"/>
    <x v="2"/>
    <x v="2"/>
    <x v="2"/>
    <x v="5"/>
    <x v="0"/>
    <m/>
    <m/>
  </r>
  <r>
    <s v="F/P/K"/>
    <x v="213"/>
    <x v="3"/>
    <x v="3"/>
    <m/>
    <n v="8173"/>
    <x v="3"/>
    <x v="2"/>
    <x v="2"/>
    <x v="5"/>
    <x v="0"/>
    <m/>
    <m/>
  </r>
  <r>
    <s v="F/P/K"/>
    <x v="214"/>
    <x v="4"/>
    <x v="4"/>
    <m/>
    <n v="7112"/>
    <x v="4"/>
    <x v="2"/>
    <x v="2"/>
    <x v="5"/>
    <x v="0"/>
    <m/>
    <m/>
  </r>
  <r>
    <s v="F/P/K"/>
    <x v="215"/>
    <x v="5"/>
    <x v="5"/>
    <m/>
    <n v="3806"/>
    <x v="5"/>
    <x v="2"/>
    <x v="2"/>
    <x v="5"/>
    <x v="0"/>
    <m/>
    <m/>
  </r>
  <r>
    <s v="F/P/K"/>
    <x v="216"/>
    <x v="0"/>
    <x v="6"/>
    <m/>
    <n v="4545"/>
    <x v="0"/>
    <x v="2"/>
    <x v="2"/>
    <x v="5"/>
    <x v="0"/>
    <m/>
    <m/>
  </r>
  <r>
    <s v="F/P/K"/>
    <x v="217"/>
    <x v="1"/>
    <x v="7"/>
    <m/>
    <n v="3962"/>
    <x v="1"/>
    <x v="2"/>
    <x v="2"/>
    <x v="5"/>
    <x v="0"/>
    <m/>
    <m/>
  </r>
  <r>
    <s v="F/P/K"/>
    <x v="218"/>
    <x v="2"/>
    <x v="8"/>
    <m/>
    <n v="9638"/>
    <x v="2"/>
    <x v="2"/>
    <x v="2"/>
    <x v="5"/>
    <x v="0"/>
    <m/>
    <m/>
  </r>
  <r>
    <s v="F/P/K"/>
    <x v="219"/>
    <x v="3"/>
    <x v="9"/>
    <m/>
    <n v="6675"/>
    <x v="3"/>
    <x v="2"/>
    <x v="2"/>
    <x v="5"/>
    <x v="0"/>
    <m/>
    <m/>
  </r>
  <r>
    <s v="F/P/K"/>
    <x v="220"/>
    <x v="4"/>
    <x v="0"/>
    <m/>
    <n v="6484"/>
    <x v="4"/>
    <x v="2"/>
    <x v="2"/>
    <x v="5"/>
    <x v="0"/>
    <m/>
    <m/>
  </r>
  <r>
    <s v="F/P/K"/>
    <x v="221"/>
    <x v="5"/>
    <x v="1"/>
    <m/>
    <n v="8362"/>
    <x v="5"/>
    <x v="2"/>
    <x v="2"/>
    <x v="5"/>
    <x v="0"/>
    <m/>
    <m/>
  </r>
  <r>
    <s v="F/P/K"/>
    <x v="222"/>
    <x v="0"/>
    <x v="2"/>
    <m/>
    <n v="6625"/>
    <x v="0"/>
    <x v="2"/>
    <x v="2"/>
    <x v="5"/>
    <x v="0"/>
    <m/>
    <m/>
  </r>
  <r>
    <s v="F/P/K"/>
    <x v="223"/>
    <x v="1"/>
    <x v="3"/>
    <m/>
    <n v="1450"/>
    <x v="1"/>
    <x v="2"/>
    <x v="2"/>
    <x v="5"/>
    <x v="0"/>
    <m/>
    <m/>
  </r>
  <r>
    <s v="F/P/K"/>
    <x v="224"/>
    <x v="2"/>
    <x v="4"/>
    <m/>
    <n v="8647"/>
    <x v="2"/>
    <x v="2"/>
    <x v="2"/>
    <x v="5"/>
    <x v="0"/>
    <m/>
    <m/>
  </r>
  <r>
    <s v="F/P/K"/>
    <x v="225"/>
    <x v="3"/>
    <x v="5"/>
    <m/>
    <n v="9880"/>
    <x v="3"/>
    <x v="2"/>
    <x v="2"/>
    <x v="5"/>
    <x v="0"/>
    <m/>
    <m/>
  </r>
  <r>
    <s v="F/P/K"/>
    <x v="226"/>
    <x v="4"/>
    <x v="6"/>
    <m/>
    <n v="3642"/>
    <x v="4"/>
    <x v="2"/>
    <x v="2"/>
    <x v="5"/>
    <x v="0"/>
    <m/>
    <m/>
  </r>
  <r>
    <s v="F/P/K"/>
    <x v="227"/>
    <x v="5"/>
    <x v="7"/>
    <m/>
    <n v="8817"/>
    <x v="5"/>
    <x v="2"/>
    <x v="2"/>
    <x v="5"/>
    <x v="0"/>
    <m/>
    <m/>
  </r>
  <r>
    <s v="F/P/K"/>
    <x v="228"/>
    <x v="0"/>
    <x v="8"/>
    <m/>
    <n v="8658"/>
    <x v="0"/>
    <x v="2"/>
    <x v="2"/>
    <x v="5"/>
    <x v="0"/>
    <m/>
    <m/>
  </r>
  <r>
    <s v="F/P/K"/>
    <x v="229"/>
    <x v="1"/>
    <x v="9"/>
    <m/>
    <n v="1392"/>
    <x v="1"/>
    <x v="2"/>
    <x v="2"/>
    <x v="5"/>
    <x v="0"/>
    <m/>
    <m/>
  </r>
  <r>
    <s v="F/P/K"/>
    <x v="230"/>
    <x v="2"/>
    <x v="0"/>
    <m/>
    <n v="3716"/>
    <x v="2"/>
    <x v="2"/>
    <x v="2"/>
    <x v="5"/>
    <x v="0"/>
    <m/>
    <m/>
  </r>
  <r>
    <s v="F/P/K"/>
    <x v="231"/>
    <x v="3"/>
    <x v="1"/>
    <m/>
    <n v="1034"/>
    <x v="3"/>
    <x v="2"/>
    <x v="2"/>
    <x v="5"/>
    <x v="0"/>
    <m/>
    <m/>
  </r>
  <r>
    <s v="F/P/K"/>
    <x v="232"/>
    <x v="4"/>
    <x v="2"/>
    <m/>
    <n v="1230"/>
    <x v="4"/>
    <x v="2"/>
    <x v="2"/>
    <x v="5"/>
    <x v="0"/>
    <m/>
    <m/>
  </r>
  <r>
    <s v="F/P/K"/>
    <x v="233"/>
    <x v="5"/>
    <x v="3"/>
    <m/>
    <n v="2086"/>
    <x v="5"/>
    <x v="2"/>
    <x v="2"/>
    <x v="5"/>
    <x v="0"/>
    <m/>
    <m/>
  </r>
  <r>
    <s v="F/P/K"/>
    <x v="234"/>
    <x v="0"/>
    <x v="4"/>
    <m/>
    <n v="7278"/>
    <x v="0"/>
    <x v="2"/>
    <x v="2"/>
    <x v="5"/>
    <x v="0"/>
    <m/>
    <m/>
  </r>
  <r>
    <s v="F/P/K"/>
    <x v="235"/>
    <x v="1"/>
    <x v="5"/>
    <m/>
    <n v="3518"/>
    <x v="1"/>
    <x v="2"/>
    <x v="2"/>
    <x v="5"/>
    <x v="0"/>
    <m/>
    <m/>
  </r>
  <r>
    <s v="F/P/K"/>
    <x v="236"/>
    <x v="2"/>
    <x v="6"/>
    <m/>
    <n v="3601"/>
    <x v="2"/>
    <x v="2"/>
    <x v="2"/>
    <x v="5"/>
    <x v="0"/>
    <m/>
    <m/>
  </r>
  <r>
    <s v="F/P/K"/>
    <x v="237"/>
    <x v="3"/>
    <x v="7"/>
    <m/>
    <n v="5415"/>
    <x v="3"/>
    <x v="2"/>
    <x v="2"/>
    <x v="5"/>
    <x v="0"/>
    <m/>
    <m/>
  </r>
  <r>
    <s v="F/P/K"/>
    <x v="238"/>
    <x v="4"/>
    <x v="8"/>
    <m/>
    <n v="3412"/>
    <x v="4"/>
    <x v="2"/>
    <x v="2"/>
    <x v="5"/>
    <x v="0"/>
    <m/>
    <m/>
  </r>
  <r>
    <s v="F/P/K"/>
    <x v="239"/>
    <x v="5"/>
    <x v="9"/>
    <m/>
    <n v="7337"/>
    <x v="5"/>
    <x v="2"/>
    <x v="2"/>
    <x v="5"/>
    <x v="0"/>
    <m/>
    <m/>
  </r>
  <r>
    <s v="F/P/K"/>
    <x v="240"/>
    <x v="0"/>
    <x v="0"/>
    <m/>
    <n v="1651"/>
    <x v="0"/>
    <x v="2"/>
    <x v="2"/>
    <x v="5"/>
    <x v="0"/>
    <m/>
    <m/>
  </r>
  <r>
    <s v="F/P/K"/>
    <x v="241"/>
    <x v="1"/>
    <x v="1"/>
    <m/>
    <n v="6447"/>
    <x v="1"/>
    <x v="2"/>
    <x v="2"/>
    <x v="5"/>
    <x v="0"/>
    <m/>
    <m/>
  </r>
  <r>
    <s v="F/P/K"/>
    <x v="242"/>
    <x v="2"/>
    <x v="2"/>
    <m/>
    <n v="8315"/>
    <x v="2"/>
    <x v="2"/>
    <x v="2"/>
    <x v="5"/>
    <x v="0"/>
    <m/>
    <m/>
  </r>
  <r>
    <s v="F/P/K"/>
    <x v="243"/>
    <x v="3"/>
    <x v="3"/>
    <m/>
    <n v="9866"/>
    <x v="3"/>
    <x v="2"/>
    <x v="2"/>
    <x v="5"/>
    <x v="0"/>
    <m/>
    <m/>
  </r>
  <r>
    <s v="F/P/K"/>
    <x v="244"/>
    <x v="4"/>
    <x v="4"/>
    <m/>
    <n v="5929"/>
    <x v="4"/>
    <x v="2"/>
    <x v="2"/>
    <x v="5"/>
    <x v="0"/>
    <m/>
    <m/>
  </r>
  <r>
    <s v="F/P/K"/>
    <x v="245"/>
    <x v="5"/>
    <x v="5"/>
    <m/>
    <n v="2233"/>
    <x v="5"/>
    <x v="2"/>
    <x v="2"/>
    <x v="5"/>
    <x v="0"/>
    <m/>
    <m/>
  </r>
  <r>
    <s v="F/P/K"/>
    <x v="246"/>
    <x v="0"/>
    <x v="6"/>
    <m/>
    <n v="2427"/>
    <x v="0"/>
    <x v="2"/>
    <x v="2"/>
    <x v="5"/>
    <x v="0"/>
    <m/>
    <m/>
  </r>
  <r>
    <s v="F/P/K"/>
    <x v="247"/>
    <x v="1"/>
    <x v="7"/>
    <m/>
    <n v="2397"/>
    <x v="1"/>
    <x v="2"/>
    <x v="2"/>
    <x v="5"/>
    <x v="0"/>
    <m/>
    <m/>
  </r>
  <r>
    <s v="F/P/K"/>
    <x v="248"/>
    <x v="2"/>
    <x v="8"/>
    <m/>
    <n v="4508"/>
    <x v="2"/>
    <x v="2"/>
    <x v="2"/>
    <x v="5"/>
    <x v="0"/>
    <m/>
    <m/>
  </r>
  <r>
    <s v="F/P/K"/>
    <x v="249"/>
    <x v="3"/>
    <x v="9"/>
    <m/>
    <n v="9902"/>
    <x v="3"/>
    <x v="2"/>
    <x v="2"/>
    <x v="5"/>
    <x v="0"/>
    <m/>
    <m/>
  </r>
  <r>
    <s v="F/P/K"/>
    <x v="250"/>
    <x v="4"/>
    <x v="0"/>
    <m/>
    <n v="6326"/>
    <x v="4"/>
    <x v="2"/>
    <x v="2"/>
    <x v="5"/>
    <x v="0"/>
    <m/>
    <m/>
  </r>
  <r>
    <s v="F/P/K"/>
    <x v="251"/>
    <x v="5"/>
    <x v="1"/>
    <m/>
    <n v="8696"/>
    <x v="5"/>
    <x v="2"/>
    <x v="2"/>
    <x v="5"/>
    <x v="0"/>
    <m/>
    <m/>
  </r>
  <r>
    <s v="F/P/K"/>
    <x v="252"/>
    <x v="0"/>
    <x v="2"/>
    <m/>
    <n v="7936"/>
    <x v="0"/>
    <x v="2"/>
    <x v="2"/>
    <x v="5"/>
    <x v="0"/>
    <m/>
    <m/>
  </r>
  <r>
    <s v="F/P/K"/>
    <x v="253"/>
    <x v="1"/>
    <x v="3"/>
    <m/>
    <n v="2960"/>
    <x v="1"/>
    <x v="2"/>
    <x v="2"/>
    <x v="5"/>
    <x v="0"/>
    <m/>
    <m/>
  </r>
  <r>
    <s v="F/P/K"/>
    <x v="254"/>
    <x v="2"/>
    <x v="4"/>
    <m/>
    <n v="2113"/>
    <x v="2"/>
    <x v="2"/>
    <x v="2"/>
    <x v="5"/>
    <x v="0"/>
    <m/>
    <m/>
  </r>
  <r>
    <s v="F/P/K"/>
    <x v="255"/>
    <x v="3"/>
    <x v="5"/>
    <m/>
    <n v="8166"/>
    <x v="3"/>
    <x v="2"/>
    <x v="2"/>
    <x v="5"/>
    <x v="0"/>
    <m/>
    <m/>
  </r>
  <r>
    <s v="F/P/K"/>
    <x v="256"/>
    <x v="4"/>
    <x v="6"/>
    <m/>
    <n v="8276"/>
    <x v="4"/>
    <x v="2"/>
    <x v="2"/>
    <x v="5"/>
    <x v="0"/>
    <m/>
    <m/>
  </r>
  <r>
    <s v="F/P/K"/>
    <x v="257"/>
    <x v="5"/>
    <x v="7"/>
    <m/>
    <n v="8192"/>
    <x v="5"/>
    <x v="2"/>
    <x v="2"/>
    <x v="5"/>
    <x v="0"/>
    <m/>
    <m/>
  </r>
  <r>
    <s v="F/P/K"/>
    <x v="258"/>
    <x v="0"/>
    <x v="8"/>
    <m/>
    <n v="5374"/>
    <x v="0"/>
    <x v="2"/>
    <x v="2"/>
    <x v="5"/>
    <x v="0"/>
    <m/>
    <m/>
  </r>
  <r>
    <s v="F/P/K"/>
    <x v="259"/>
    <x v="1"/>
    <x v="9"/>
    <m/>
    <n v="9064"/>
    <x v="1"/>
    <x v="2"/>
    <x v="2"/>
    <x v="5"/>
    <x v="0"/>
    <m/>
    <m/>
  </r>
  <r>
    <s v="F/P/K"/>
    <x v="260"/>
    <x v="2"/>
    <x v="0"/>
    <m/>
    <n v="7467"/>
    <x v="2"/>
    <x v="2"/>
    <x v="2"/>
    <x v="5"/>
    <x v="0"/>
    <m/>
    <m/>
  </r>
  <r>
    <s v="F/P/K"/>
    <x v="261"/>
    <x v="3"/>
    <x v="1"/>
    <m/>
    <n v="4491"/>
    <x v="3"/>
    <x v="2"/>
    <x v="2"/>
    <x v="5"/>
    <x v="0"/>
    <m/>
    <m/>
  </r>
  <r>
    <s v="F/P/K"/>
    <x v="262"/>
    <x v="4"/>
    <x v="2"/>
    <m/>
    <n v="7980"/>
    <x v="4"/>
    <x v="2"/>
    <x v="2"/>
    <x v="5"/>
    <x v="0"/>
    <m/>
    <m/>
  </r>
  <r>
    <s v="F/P/K"/>
    <x v="263"/>
    <x v="5"/>
    <x v="3"/>
    <m/>
    <n v="8285"/>
    <x v="5"/>
    <x v="2"/>
    <x v="2"/>
    <x v="5"/>
    <x v="0"/>
    <m/>
    <m/>
  </r>
  <r>
    <s v="F/P/K"/>
    <x v="264"/>
    <x v="0"/>
    <x v="4"/>
    <m/>
    <n v="7207"/>
    <x v="0"/>
    <x v="2"/>
    <x v="2"/>
    <x v="5"/>
    <x v="0"/>
    <m/>
    <m/>
  </r>
  <r>
    <s v="F/P/K"/>
    <x v="265"/>
    <x v="1"/>
    <x v="5"/>
    <m/>
    <n v="4895"/>
    <x v="1"/>
    <x v="2"/>
    <x v="2"/>
    <x v="5"/>
    <x v="0"/>
    <m/>
    <m/>
  </r>
  <r>
    <s v="F/P/K"/>
    <x v="266"/>
    <x v="2"/>
    <x v="6"/>
    <m/>
    <n v="1019"/>
    <x v="2"/>
    <x v="2"/>
    <x v="2"/>
    <x v="5"/>
    <x v="0"/>
    <m/>
    <m/>
  </r>
  <r>
    <s v="F/P/K"/>
    <x v="267"/>
    <x v="3"/>
    <x v="7"/>
    <m/>
    <n v="2347"/>
    <x v="3"/>
    <x v="2"/>
    <x v="2"/>
    <x v="5"/>
    <x v="0"/>
    <m/>
    <m/>
  </r>
  <r>
    <s v="F/P/K"/>
    <x v="268"/>
    <x v="4"/>
    <x v="8"/>
    <m/>
    <n v="2162"/>
    <x v="4"/>
    <x v="2"/>
    <x v="2"/>
    <x v="5"/>
    <x v="0"/>
    <m/>
    <m/>
  </r>
  <r>
    <s v="F/P/K"/>
    <x v="269"/>
    <x v="5"/>
    <x v="9"/>
    <m/>
    <n v="6152"/>
    <x v="5"/>
    <x v="2"/>
    <x v="2"/>
    <x v="5"/>
    <x v="0"/>
    <m/>
    <m/>
  </r>
  <r>
    <s v="F/P/K"/>
    <x v="270"/>
    <x v="0"/>
    <x v="0"/>
    <m/>
    <n v="7937"/>
    <x v="0"/>
    <x v="2"/>
    <x v="2"/>
    <x v="5"/>
    <x v="0"/>
    <m/>
    <m/>
  </r>
  <r>
    <s v="F/P/K"/>
    <x v="271"/>
    <x v="1"/>
    <x v="1"/>
    <m/>
    <n v="6254"/>
    <x v="1"/>
    <x v="2"/>
    <x v="2"/>
    <x v="5"/>
    <x v="0"/>
    <m/>
    <m/>
  </r>
  <r>
    <s v="F/P/K"/>
    <x v="272"/>
    <x v="2"/>
    <x v="2"/>
    <m/>
    <n v="5254"/>
    <x v="2"/>
    <x v="2"/>
    <x v="2"/>
    <x v="5"/>
    <x v="0"/>
    <m/>
    <m/>
  </r>
  <r>
    <s v="F/P/K"/>
    <x v="273"/>
    <x v="3"/>
    <x v="3"/>
    <m/>
    <n v="2287"/>
    <x v="3"/>
    <x v="2"/>
    <x v="2"/>
    <x v="5"/>
    <x v="0"/>
    <m/>
    <m/>
  </r>
  <r>
    <s v="F/P/K"/>
    <x v="274"/>
    <x v="4"/>
    <x v="4"/>
    <m/>
    <n v="3857"/>
    <x v="4"/>
    <x v="2"/>
    <x v="2"/>
    <x v="5"/>
    <x v="0"/>
    <m/>
    <m/>
  </r>
  <r>
    <s v="F/P/K"/>
    <x v="275"/>
    <x v="5"/>
    <x v="5"/>
    <m/>
    <n v="7510"/>
    <x v="5"/>
    <x v="2"/>
    <x v="2"/>
    <x v="5"/>
    <x v="0"/>
    <m/>
    <m/>
  </r>
  <r>
    <s v="F/P/K"/>
    <x v="276"/>
    <x v="0"/>
    <x v="6"/>
    <m/>
    <n v="2763"/>
    <x v="0"/>
    <x v="2"/>
    <x v="2"/>
    <x v="5"/>
    <x v="0"/>
    <m/>
    <m/>
  </r>
  <r>
    <s v="F/P/K"/>
    <x v="277"/>
    <x v="1"/>
    <x v="7"/>
    <m/>
    <n v="8484"/>
    <x v="1"/>
    <x v="2"/>
    <x v="2"/>
    <x v="5"/>
    <x v="0"/>
    <m/>
    <m/>
  </r>
  <r>
    <s v="F/P/K"/>
    <x v="278"/>
    <x v="2"/>
    <x v="8"/>
    <m/>
    <n v="9038"/>
    <x v="2"/>
    <x v="2"/>
    <x v="2"/>
    <x v="5"/>
    <x v="0"/>
    <m/>
    <m/>
  </r>
  <r>
    <s v="F/P/K"/>
    <x v="279"/>
    <x v="3"/>
    <x v="9"/>
    <m/>
    <n v="8027"/>
    <x v="3"/>
    <x v="2"/>
    <x v="2"/>
    <x v="5"/>
    <x v="0"/>
    <m/>
    <m/>
  </r>
  <r>
    <s v="F/P/K"/>
    <x v="280"/>
    <x v="4"/>
    <x v="0"/>
    <m/>
    <n v="4482"/>
    <x v="4"/>
    <x v="2"/>
    <x v="2"/>
    <x v="5"/>
    <x v="0"/>
    <m/>
    <m/>
  </r>
  <r>
    <s v="F/P/K"/>
    <x v="281"/>
    <x v="5"/>
    <x v="1"/>
    <m/>
    <n v="1471"/>
    <x v="5"/>
    <x v="2"/>
    <x v="2"/>
    <x v="5"/>
    <x v="0"/>
    <m/>
    <m/>
  </r>
  <r>
    <s v="F/P/K"/>
    <x v="282"/>
    <x v="0"/>
    <x v="2"/>
    <m/>
    <n v="5095"/>
    <x v="0"/>
    <x v="2"/>
    <x v="2"/>
    <x v="5"/>
    <x v="0"/>
    <m/>
    <m/>
  </r>
  <r>
    <s v="F/P/K"/>
    <x v="283"/>
    <x v="1"/>
    <x v="3"/>
    <m/>
    <n v="9043"/>
    <x v="1"/>
    <x v="2"/>
    <x v="2"/>
    <x v="5"/>
    <x v="0"/>
    <m/>
    <m/>
  </r>
  <r>
    <s v="F/P/K"/>
    <x v="284"/>
    <x v="2"/>
    <x v="4"/>
    <m/>
    <n v="1762"/>
    <x v="2"/>
    <x v="2"/>
    <x v="2"/>
    <x v="5"/>
    <x v="0"/>
    <m/>
    <m/>
  </r>
  <r>
    <s v="F/P/K"/>
    <x v="285"/>
    <x v="3"/>
    <x v="5"/>
    <m/>
    <n v="2995"/>
    <x v="3"/>
    <x v="2"/>
    <x v="2"/>
    <x v="5"/>
    <x v="0"/>
    <m/>
    <m/>
  </r>
  <r>
    <s v="F/P/K"/>
    <x v="286"/>
    <x v="4"/>
    <x v="6"/>
    <m/>
    <n v="2982"/>
    <x v="4"/>
    <x v="2"/>
    <x v="2"/>
    <x v="5"/>
    <x v="0"/>
    <m/>
    <m/>
  </r>
  <r>
    <s v="F/P/K"/>
    <x v="287"/>
    <x v="5"/>
    <x v="7"/>
    <m/>
    <n v="6735"/>
    <x v="5"/>
    <x v="2"/>
    <x v="2"/>
    <x v="5"/>
    <x v="0"/>
    <m/>
    <m/>
  </r>
  <r>
    <s v="F/P/K"/>
    <x v="288"/>
    <x v="0"/>
    <x v="8"/>
    <m/>
    <n v="4336"/>
    <x v="0"/>
    <x v="2"/>
    <x v="2"/>
    <x v="5"/>
    <x v="0"/>
    <m/>
    <m/>
  </r>
  <r>
    <s v="F/P/K"/>
    <x v="289"/>
    <x v="1"/>
    <x v="9"/>
    <m/>
    <n v="1904"/>
    <x v="1"/>
    <x v="2"/>
    <x v="2"/>
    <x v="5"/>
    <x v="0"/>
    <m/>
    <m/>
  </r>
  <r>
    <s v="F/P/K"/>
    <x v="290"/>
    <x v="2"/>
    <x v="0"/>
    <m/>
    <n v="6141"/>
    <x v="2"/>
    <x v="2"/>
    <x v="2"/>
    <x v="5"/>
    <x v="0"/>
    <m/>
    <m/>
  </r>
  <r>
    <s v="F/P/K"/>
    <x v="291"/>
    <x v="3"/>
    <x v="1"/>
    <m/>
    <n v="8173"/>
    <x v="3"/>
    <x v="2"/>
    <x v="2"/>
    <x v="5"/>
    <x v="0"/>
    <m/>
    <m/>
  </r>
  <r>
    <s v="F/P/K"/>
    <x v="292"/>
    <x v="4"/>
    <x v="2"/>
    <m/>
    <n v="9414"/>
    <x v="4"/>
    <x v="2"/>
    <x v="2"/>
    <x v="5"/>
    <x v="0"/>
    <m/>
    <m/>
  </r>
  <r>
    <s v="F/P/K"/>
    <x v="293"/>
    <x v="5"/>
    <x v="3"/>
    <m/>
    <n v="9432"/>
    <x v="5"/>
    <x v="2"/>
    <x v="2"/>
    <x v="5"/>
    <x v="0"/>
    <m/>
    <m/>
  </r>
  <r>
    <s v="F/P/K"/>
    <x v="294"/>
    <x v="0"/>
    <x v="4"/>
    <m/>
    <n v="6647"/>
    <x v="0"/>
    <x v="2"/>
    <x v="2"/>
    <x v="5"/>
    <x v="0"/>
    <m/>
    <m/>
  </r>
  <r>
    <s v="F/P/K"/>
    <x v="295"/>
    <x v="1"/>
    <x v="5"/>
    <m/>
    <n v="2285"/>
    <x v="1"/>
    <x v="2"/>
    <x v="2"/>
    <x v="5"/>
    <x v="0"/>
    <m/>
    <m/>
  </r>
  <r>
    <s v="F/P/K"/>
    <x v="296"/>
    <x v="2"/>
    <x v="6"/>
    <m/>
    <n v="8513"/>
    <x v="2"/>
    <x v="2"/>
    <x v="2"/>
    <x v="5"/>
    <x v="0"/>
    <m/>
    <m/>
  </r>
  <r>
    <s v="F/P/K"/>
    <x v="297"/>
    <x v="3"/>
    <x v="7"/>
    <m/>
    <n v="3136"/>
    <x v="3"/>
    <x v="2"/>
    <x v="2"/>
    <x v="5"/>
    <x v="0"/>
    <m/>
    <m/>
  </r>
  <r>
    <s v="F/P/K"/>
    <x v="298"/>
    <x v="4"/>
    <x v="8"/>
    <m/>
    <n v="8795"/>
    <x v="4"/>
    <x v="2"/>
    <x v="2"/>
    <x v="5"/>
    <x v="0"/>
    <m/>
    <m/>
  </r>
  <r>
    <s v="F/P/K"/>
    <x v="299"/>
    <x v="5"/>
    <x v="9"/>
    <m/>
    <n v="8893"/>
    <x v="5"/>
    <x v="2"/>
    <x v="2"/>
    <x v="5"/>
    <x v="0"/>
    <m/>
    <m/>
  </r>
  <r>
    <s v="F/P/K"/>
    <x v="300"/>
    <x v="0"/>
    <x v="0"/>
    <m/>
    <n v="6739"/>
    <x v="0"/>
    <x v="2"/>
    <x v="2"/>
    <x v="5"/>
    <x v="0"/>
    <m/>
    <m/>
  </r>
  <r>
    <s v="F/P/K"/>
    <x v="301"/>
    <x v="1"/>
    <x v="1"/>
    <m/>
    <n v="2511"/>
    <x v="1"/>
    <x v="2"/>
    <x v="2"/>
    <x v="5"/>
    <x v="0"/>
    <m/>
    <m/>
  </r>
  <r>
    <s v="F/P/K"/>
    <x v="302"/>
    <x v="2"/>
    <x v="2"/>
    <m/>
    <n v="7529"/>
    <x v="2"/>
    <x v="2"/>
    <x v="2"/>
    <x v="5"/>
    <x v="0"/>
    <m/>
    <m/>
  </r>
  <r>
    <s v="F/P/K"/>
    <x v="303"/>
    <x v="3"/>
    <x v="3"/>
    <m/>
    <n v="1180"/>
    <x v="3"/>
    <x v="2"/>
    <x v="2"/>
    <x v="5"/>
    <x v="0"/>
    <m/>
    <m/>
  </r>
  <r>
    <s v="F/P/K"/>
    <x v="304"/>
    <x v="4"/>
    <x v="4"/>
    <m/>
    <n v="8887"/>
    <x v="4"/>
    <x v="2"/>
    <x v="2"/>
    <x v="5"/>
    <x v="0"/>
    <m/>
    <m/>
  </r>
  <r>
    <s v="F/P/K"/>
    <x v="305"/>
    <x v="5"/>
    <x v="5"/>
    <m/>
    <n v="9215"/>
    <x v="5"/>
    <x v="2"/>
    <x v="2"/>
    <x v="5"/>
    <x v="0"/>
    <m/>
    <m/>
  </r>
  <r>
    <s v="F/P/K"/>
    <x v="306"/>
    <x v="0"/>
    <x v="6"/>
    <m/>
    <n v="1115"/>
    <x v="0"/>
    <x v="2"/>
    <x v="2"/>
    <x v="5"/>
    <x v="0"/>
    <m/>
    <m/>
  </r>
  <r>
    <s v="F/P/K"/>
    <x v="307"/>
    <x v="1"/>
    <x v="7"/>
    <m/>
    <n v="9177"/>
    <x v="1"/>
    <x v="2"/>
    <x v="2"/>
    <x v="5"/>
    <x v="0"/>
    <m/>
    <m/>
  </r>
  <r>
    <s v="F/P/K"/>
    <x v="308"/>
    <x v="2"/>
    <x v="8"/>
    <m/>
    <n v="6309"/>
    <x v="2"/>
    <x v="2"/>
    <x v="2"/>
    <x v="5"/>
    <x v="0"/>
    <m/>
    <m/>
  </r>
  <r>
    <s v="F/P/K"/>
    <x v="309"/>
    <x v="3"/>
    <x v="9"/>
    <m/>
    <n v="7924"/>
    <x v="3"/>
    <x v="2"/>
    <x v="2"/>
    <x v="5"/>
    <x v="0"/>
    <m/>
    <m/>
  </r>
  <r>
    <s v="F/P/K"/>
    <x v="310"/>
    <x v="4"/>
    <x v="0"/>
    <m/>
    <n v="6227"/>
    <x v="4"/>
    <x v="2"/>
    <x v="2"/>
    <x v="5"/>
    <x v="0"/>
    <m/>
    <m/>
  </r>
  <r>
    <s v="F/P/K"/>
    <x v="311"/>
    <x v="5"/>
    <x v="1"/>
    <m/>
    <n v="4511"/>
    <x v="5"/>
    <x v="2"/>
    <x v="2"/>
    <x v="5"/>
    <x v="0"/>
    <m/>
    <m/>
  </r>
  <r>
    <s v="F/P/K"/>
    <x v="312"/>
    <x v="0"/>
    <x v="2"/>
    <m/>
    <n v="5271"/>
    <x v="0"/>
    <x v="2"/>
    <x v="2"/>
    <x v="5"/>
    <x v="0"/>
    <m/>
    <m/>
  </r>
  <r>
    <s v="F/P/K"/>
    <x v="313"/>
    <x v="1"/>
    <x v="3"/>
    <m/>
    <n v="4166"/>
    <x v="1"/>
    <x v="2"/>
    <x v="2"/>
    <x v="5"/>
    <x v="0"/>
    <m/>
    <m/>
  </r>
  <r>
    <s v="F/P/K"/>
    <x v="314"/>
    <x v="2"/>
    <x v="4"/>
    <m/>
    <n v="4867"/>
    <x v="2"/>
    <x v="2"/>
    <x v="2"/>
    <x v="5"/>
    <x v="0"/>
    <m/>
    <m/>
  </r>
  <r>
    <s v="F/P/K"/>
    <x v="315"/>
    <x v="3"/>
    <x v="5"/>
    <m/>
    <n v="1799"/>
    <x v="3"/>
    <x v="2"/>
    <x v="2"/>
    <x v="5"/>
    <x v="0"/>
    <m/>
    <m/>
  </r>
  <r>
    <s v="F/P/K"/>
    <x v="316"/>
    <x v="4"/>
    <x v="6"/>
    <m/>
    <n v="8339"/>
    <x v="4"/>
    <x v="2"/>
    <x v="2"/>
    <x v="5"/>
    <x v="0"/>
    <m/>
    <m/>
  </r>
  <r>
    <s v="F/P/K"/>
    <x v="317"/>
    <x v="5"/>
    <x v="7"/>
    <m/>
    <n v="4741"/>
    <x v="5"/>
    <x v="2"/>
    <x v="2"/>
    <x v="5"/>
    <x v="0"/>
    <m/>
    <m/>
  </r>
  <r>
    <s v="F/P/K"/>
    <x v="318"/>
    <x v="0"/>
    <x v="8"/>
    <m/>
    <n v="6139"/>
    <x v="0"/>
    <x v="2"/>
    <x v="2"/>
    <x v="5"/>
    <x v="0"/>
    <m/>
    <m/>
  </r>
  <r>
    <s v="F/P/K"/>
    <x v="319"/>
    <x v="1"/>
    <x v="9"/>
    <m/>
    <n v="3573"/>
    <x v="1"/>
    <x v="2"/>
    <x v="2"/>
    <x v="5"/>
    <x v="0"/>
    <m/>
    <m/>
  </r>
  <r>
    <s v="F/P/K"/>
    <x v="320"/>
    <x v="2"/>
    <x v="0"/>
    <m/>
    <n v="6296"/>
    <x v="2"/>
    <x v="2"/>
    <x v="2"/>
    <x v="5"/>
    <x v="0"/>
    <m/>
    <m/>
  </r>
  <r>
    <s v="F/P/K"/>
    <x v="321"/>
    <x v="3"/>
    <x v="1"/>
    <m/>
    <n v="7146"/>
    <x v="3"/>
    <x v="2"/>
    <x v="2"/>
    <x v="5"/>
    <x v="0"/>
    <m/>
    <m/>
  </r>
  <r>
    <s v="F/P/K"/>
    <x v="322"/>
    <x v="4"/>
    <x v="2"/>
    <m/>
    <n v="9956"/>
    <x v="4"/>
    <x v="2"/>
    <x v="2"/>
    <x v="5"/>
    <x v="0"/>
    <m/>
    <m/>
  </r>
  <r>
    <s v="F/P/K"/>
    <x v="323"/>
    <x v="5"/>
    <x v="3"/>
    <m/>
    <n v="9606"/>
    <x v="5"/>
    <x v="2"/>
    <x v="2"/>
    <x v="5"/>
    <x v="0"/>
    <m/>
    <m/>
  </r>
  <r>
    <s v="F/P/K"/>
    <x v="324"/>
    <x v="0"/>
    <x v="4"/>
    <m/>
    <n v="6180"/>
    <x v="0"/>
    <x v="2"/>
    <x v="2"/>
    <x v="5"/>
    <x v="0"/>
    <m/>
    <m/>
  </r>
  <r>
    <s v="F/P/K"/>
    <x v="325"/>
    <x v="1"/>
    <x v="5"/>
    <m/>
    <n v="4737"/>
    <x v="1"/>
    <x v="2"/>
    <x v="2"/>
    <x v="5"/>
    <x v="0"/>
    <m/>
    <m/>
  </r>
  <r>
    <s v="F/P/K"/>
    <x v="326"/>
    <x v="2"/>
    <x v="6"/>
    <m/>
    <n v="1941"/>
    <x v="2"/>
    <x v="2"/>
    <x v="2"/>
    <x v="5"/>
    <x v="0"/>
    <m/>
    <m/>
  </r>
  <r>
    <s v="F/P/K"/>
    <x v="327"/>
    <x v="3"/>
    <x v="7"/>
    <m/>
    <n v="1771"/>
    <x v="3"/>
    <x v="2"/>
    <x v="2"/>
    <x v="5"/>
    <x v="0"/>
    <m/>
    <m/>
  </r>
  <r>
    <s v="F/P/K"/>
    <x v="328"/>
    <x v="4"/>
    <x v="8"/>
    <m/>
    <n v="7238"/>
    <x v="4"/>
    <x v="2"/>
    <x v="2"/>
    <x v="5"/>
    <x v="0"/>
    <m/>
    <m/>
  </r>
  <r>
    <s v="F/P/K"/>
    <x v="329"/>
    <x v="5"/>
    <x v="9"/>
    <m/>
    <n v="5026"/>
    <x v="5"/>
    <x v="2"/>
    <x v="2"/>
    <x v="5"/>
    <x v="0"/>
    <m/>
    <m/>
  </r>
  <r>
    <s v="F/P/K"/>
    <x v="330"/>
    <x v="0"/>
    <x v="0"/>
    <m/>
    <n v="9289"/>
    <x v="0"/>
    <x v="2"/>
    <x v="2"/>
    <x v="5"/>
    <x v="0"/>
    <m/>
    <m/>
  </r>
  <r>
    <s v="F/P/K"/>
    <x v="331"/>
    <x v="1"/>
    <x v="1"/>
    <m/>
    <n v="1626"/>
    <x v="1"/>
    <x v="2"/>
    <x v="2"/>
    <x v="5"/>
    <x v="0"/>
    <m/>
    <m/>
  </r>
  <r>
    <s v="F/P/K"/>
    <x v="332"/>
    <x v="2"/>
    <x v="2"/>
    <m/>
    <n v="2106"/>
    <x v="2"/>
    <x v="2"/>
    <x v="2"/>
    <x v="5"/>
    <x v="0"/>
    <m/>
    <m/>
  </r>
  <r>
    <s v="F/P/K"/>
    <x v="333"/>
    <x v="3"/>
    <x v="3"/>
    <m/>
    <n v="7223"/>
    <x v="3"/>
    <x v="2"/>
    <x v="2"/>
    <x v="5"/>
    <x v="0"/>
    <m/>
    <m/>
  </r>
  <r>
    <s v="F/P/K"/>
    <x v="334"/>
    <x v="4"/>
    <x v="4"/>
    <m/>
    <n v="8592"/>
    <x v="4"/>
    <x v="2"/>
    <x v="2"/>
    <x v="5"/>
    <x v="0"/>
    <m/>
    <m/>
  </r>
  <r>
    <s v="F/P/K"/>
    <x v="335"/>
    <x v="5"/>
    <x v="5"/>
    <m/>
    <n v="4354"/>
    <x v="5"/>
    <x v="2"/>
    <x v="2"/>
    <x v="5"/>
    <x v="0"/>
    <m/>
    <m/>
  </r>
  <r>
    <s v="F/P/K"/>
    <x v="336"/>
    <x v="0"/>
    <x v="6"/>
    <m/>
    <n v="4661"/>
    <x v="0"/>
    <x v="2"/>
    <x v="2"/>
    <x v="5"/>
    <x v="0"/>
    <m/>
    <m/>
  </r>
  <r>
    <s v="F/P/K"/>
    <x v="337"/>
    <x v="1"/>
    <x v="7"/>
    <m/>
    <n v="6009"/>
    <x v="1"/>
    <x v="2"/>
    <x v="2"/>
    <x v="5"/>
    <x v="0"/>
    <m/>
    <m/>
  </r>
  <r>
    <s v="F/P/K"/>
    <x v="338"/>
    <x v="2"/>
    <x v="8"/>
    <m/>
    <n v="2903"/>
    <x v="2"/>
    <x v="2"/>
    <x v="2"/>
    <x v="5"/>
    <x v="0"/>
    <m/>
    <m/>
  </r>
  <r>
    <s v="F/P/K"/>
    <x v="339"/>
    <x v="3"/>
    <x v="9"/>
    <m/>
    <n v="4973"/>
    <x v="3"/>
    <x v="2"/>
    <x v="2"/>
    <x v="5"/>
    <x v="0"/>
    <m/>
    <m/>
  </r>
  <r>
    <s v="F/P/K"/>
    <x v="340"/>
    <x v="4"/>
    <x v="0"/>
    <m/>
    <n v="9115"/>
    <x v="4"/>
    <x v="2"/>
    <x v="2"/>
    <x v="5"/>
    <x v="0"/>
    <m/>
    <m/>
  </r>
  <r>
    <s v="F/P/K"/>
    <x v="341"/>
    <x v="5"/>
    <x v="1"/>
    <m/>
    <n v="5610"/>
    <x v="5"/>
    <x v="2"/>
    <x v="2"/>
    <x v="5"/>
    <x v="0"/>
    <m/>
    <m/>
  </r>
  <r>
    <s v="F/P/K"/>
    <x v="342"/>
    <x v="0"/>
    <x v="2"/>
    <m/>
    <n v="9446"/>
    <x v="0"/>
    <x v="2"/>
    <x v="2"/>
    <x v="5"/>
    <x v="0"/>
    <m/>
    <m/>
  </r>
  <r>
    <s v="F/P/K"/>
    <x v="343"/>
    <x v="1"/>
    <x v="3"/>
    <m/>
    <n v="3948"/>
    <x v="1"/>
    <x v="2"/>
    <x v="2"/>
    <x v="5"/>
    <x v="0"/>
    <m/>
    <m/>
  </r>
  <r>
    <s v="F/P/K"/>
    <x v="344"/>
    <x v="2"/>
    <x v="4"/>
    <m/>
    <n v="6990"/>
    <x v="2"/>
    <x v="2"/>
    <x v="2"/>
    <x v="5"/>
    <x v="0"/>
    <m/>
    <m/>
  </r>
  <r>
    <s v="F/P/K"/>
    <x v="345"/>
    <x v="3"/>
    <x v="5"/>
    <m/>
    <n v="9457"/>
    <x v="3"/>
    <x v="2"/>
    <x v="2"/>
    <x v="5"/>
    <x v="0"/>
    <m/>
    <m/>
  </r>
  <r>
    <s v="F/P/K"/>
    <x v="346"/>
    <x v="4"/>
    <x v="6"/>
    <m/>
    <n v="4019"/>
    <x v="4"/>
    <x v="2"/>
    <x v="2"/>
    <x v="5"/>
    <x v="0"/>
    <m/>
    <m/>
  </r>
  <r>
    <s v="F/P/K"/>
    <x v="347"/>
    <x v="5"/>
    <x v="7"/>
    <m/>
    <n v="6620"/>
    <x v="5"/>
    <x v="2"/>
    <x v="2"/>
    <x v="5"/>
    <x v="0"/>
    <m/>
    <m/>
  </r>
  <r>
    <s v="F/P/K"/>
    <x v="348"/>
    <x v="0"/>
    <x v="8"/>
    <m/>
    <n v="5415"/>
    <x v="0"/>
    <x v="2"/>
    <x v="2"/>
    <x v="5"/>
    <x v="0"/>
    <m/>
    <m/>
  </r>
  <r>
    <s v="F/P/K"/>
    <x v="349"/>
    <x v="1"/>
    <x v="9"/>
    <m/>
    <n v="6830"/>
    <x v="1"/>
    <x v="2"/>
    <x v="2"/>
    <x v="5"/>
    <x v="0"/>
    <m/>
    <m/>
  </r>
  <r>
    <s v="F/P/K"/>
    <x v="350"/>
    <x v="2"/>
    <x v="0"/>
    <m/>
    <n v="8772"/>
    <x v="2"/>
    <x v="2"/>
    <x v="2"/>
    <x v="5"/>
    <x v="0"/>
    <m/>
    <m/>
  </r>
  <r>
    <s v="F/P/K"/>
    <x v="351"/>
    <x v="3"/>
    <x v="1"/>
    <m/>
    <n v="1608"/>
    <x v="3"/>
    <x v="2"/>
    <x v="2"/>
    <x v="5"/>
    <x v="0"/>
    <m/>
    <m/>
  </r>
  <r>
    <s v="F/P/K"/>
    <x v="352"/>
    <x v="4"/>
    <x v="2"/>
    <m/>
    <n v="6494"/>
    <x v="4"/>
    <x v="2"/>
    <x v="2"/>
    <x v="5"/>
    <x v="0"/>
    <m/>
    <m/>
  </r>
  <r>
    <s v="F/P/K"/>
    <x v="353"/>
    <x v="5"/>
    <x v="3"/>
    <m/>
    <n v="9445"/>
    <x v="5"/>
    <x v="2"/>
    <x v="2"/>
    <x v="5"/>
    <x v="0"/>
    <m/>
    <m/>
  </r>
  <r>
    <s v="F/P/K"/>
    <x v="354"/>
    <x v="0"/>
    <x v="4"/>
    <m/>
    <n v="7967"/>
    <x v="0"/>
    <x v="2"/>
    <x v="2"/>
    <x v="5"/>
    <x v="0"/>
    <m/>
    <m/>
  </r>
  <r>
    <s v="F/P/K"/>
    <x v="355"/>
    <x v="1"/>
    <x v="5"/>
    <m/>
    <n v="3030"/>
    <x v="1"/>
    <x v="2"/>
    <x v="2"/>
    <x v="5"/>
    <x v="0"/>
    <m/>
    <m/>
  </r>
  <r>
    <s v="F/P/K"/>
    <x v="356"/>
    <x v="2"/>
    <x v="6"/>
    <m/>
    <n v="6366"/>
    <x v="2"/>
    <x v="2"/>
    <x v="2"/>
    <x v="5"/>
    <x v="0"/>
    <m/>
    <m/>
  </r>
  <r>
    <s v="F/P/K"/>
    <x v="357"/>
    <x v="3"/>
    <x v="7"/>
    <m/>
    <n v="1250"/>
    <x v="3"/>
    <x v="2"/>
    <x v="2"/>
    <x v="5"/>
    <x v="0"/>
    <m/>
    <m/>
  </r>
  <r>
    <s v="F/P/K"/>
    <x v="358"/>
    <x v="4"/>
    <x v="8"/>
    <m/>
    <n v="8774"/>
    <x v="4"/>
    <x v="2"/>
    <x v="2"/>
    <x v="5"/>
    <x v="0"/>
    <m/>
    <m/>
  </r>
  <r>
    <s v="F/P/K"/>
    <x v="359"/>
    <x v="5"/>
    <x v="9"/>
    <m/>
    <n v="1024"/>
    <x v="5"/>
    <x v="2"/>
    <x v="2"/>
    <x v="5"/>
    <x v="0"/>
    <m/>
    <m/>
  </r>
  <r>
    <s v="F/P/K"/>
    <x v="360"/>
    <x v="0"/>
    <x v="0"/>
    <m/>
    <n v="7855"/>
    <x v="0"/>
    <x v="2"/>
    <x v="2"/>
    <x v="5"/>
    <x v="0"/>
    <m/>
    <m/>
  </r>
  <r>
    <s v="F/P/K"/>
    <x v="361"/>
    <x v="1"/>
    <x v="1"/>
    <m/>
    <n v="2606"/>
    <x v="1"/>
    <x v="2"/>
    <x v="2"/>
    <x v="5"/>
    <x v="0"/>
    <m/>
    <m/>
  </r>
  <r>
    <s v="F/P/K"/>
    <x v="362"/>
    <x v="2"/>
    <x v="2"/>
    <m/>
    <n v="2415"/>
    <x v="2"/>
    <x v="2"/>
    <x v="2"/>
    <x v="5"/>
    <x v="0"/>
    <m/>
    <m/>
  </r>
  <r>
    <s v="F/P/K"/>
    <x v="363"/>
    <x v="3"/>
    <x v="3"/>
    <m/>
    <n v="4177"/>
    <x v="3"/>
    <x v="2"/>
    <x v="2"/>
    <x v="5"/>
    <x v="0"/>
    <m/>
    <m/>
  </r>
  <r>
    <s v="F/P/K"/>
    <x v="364"/>
    <x v="4"/>
    <x v="4"/>
    <m/>
    <n v="4442"/>
    <x v="4"/>
    <x v="2"/>
    <x v="2"/>
    <x v="5"/>
    <x v="0"/>
    <m/>
    <m/>
  </r>
  <r>
    <s v="M"/>
    <x v="0"/>
    <x v="6"/>
    <x v="10"/>
    <m/>
    <m/>
    <x v="6"/>
    <x v="2"/>
    <x v="2"/>
    <x v="5"/>
    <x v="1"/>
    <n v="8"/>
    <n v="4"/>
  </r>
  <r>
    <s v="M"/>
    <x v="31"/>
    <x v="6"/>
    <x v="10"/>
    <m/>
    <m/>
    <x v="6"/>
    <x v="2"/>
    <x v="2"/>
    <x v="5"/>
    <x v="1"/>
    <n v="9"/>
    <n v="5"/>
  </r>
  <r>
    <s v="M"/>
    <x v="59"/>
    <x v="6"/>
    <x v="10"/>
    <m/>
    <m/>
    <x v="6"/>
    <x v="2"/>
    <x v="2"/>
    <x v="5"/>
    <x v="1"/>
    <n v="10"/>
    <n v="4"/>
  </r>
  <r>
    <s v="M"/>
    <x v="90"/>
    <x v="6"/>
    <x v="10"/>
    <m/>
    <m/>
    <x v="6"/>
    <x v="2"/>
    <x v="2"/>
    <x v="5"/>
    <x v="1"/>
    <n v="7"/>
    <n v="6"/>
  </r>
  <r>
    <s v="M"/>
    <x v="120"/>
    <x v="6"/>
    <x v="10"/>
    <m/>
    <m/>
    <x v="6"/>
    <x v="2"/>
    <x v="2"/>
    <x v="5"/>
    <x v="1"/>
    <n v="6"/>
    <n v="6"/>
  </r>
  <r>
    <s v="M"/>
    <x v="151"/>
    <x v="6"/>
    <x v="10"/>
    <m/>
    <m/>
    <x v="6"/>
    <x v="2"/>
    <x v="2"/>
    <x v="5"/>
    <x v="1"/>
    <n v="6"/>
    <n v="6"/>
  </r>
  <r>
    <s v="M"/>
    <x v="181"/>
    <x v="6"/>
    <x v="10"/>
    <m/>
    <m/>
    <x v="6"/>
    <x v="2"/>
    <x v="2"/>
    <x v="5"/>
    <x v="1"/>
    <n v="6"/>
    <n v="6"/>
  </r>
  <r>
    <s v="M"/>
    <x v="0"/>
    <x v="6"/>
    <x v="10"/>
    <m/>
    <m/>
    <x v="6"/>
    <x v="2"/>
    <x v="2"/>
    <x v="5"/>
    <x v="2"/>
    <n v="12"/>
    <n v="8"/>
  </r>
  <r>
    <s v="M"/>
    <x v="31"/>
    <x v="6"/>
    <x v="10"/>
    <m/>
    <m/>
    <x v="6"/>
    <x v="2"/>
    <x v="2"/>
    <x v="5"/>
    <x v="2"/>
    <n v="12"/>
    <n v="12"/>
  </r>
  <r>
    <s v="M"/>
    <x v="59"/>
    <x v="6"/>
    <x v="10"/>
    <m/>
    <m/>
    <x v="6"/>
    <x v="2"/>
    <x v="2"/>
    <x v="5"/>
    <x v="2"/>
    <n v="12"/>
    <n v="13"/>
  </r>
  <r>
    <s v="M"/>
    <x v="90"/>
    <x v="6"/>
    <x v="10"/>
    <m/>
    <m/>
    <x v="6"/>
    <x v="2"/>
    <x v="2"/>
    <x v="5"/>
    <x v="2"/>
    <n v="13"/>
    <n v="14"/>
  </r>
  <r>
    <s v="M"/>
    <x v="120"/>
    <x v="6"/>
    <x v="10"/>
    <m/>
    <m/>
    <x v="6"/>
    <x v="2"/>
    <x v="2"/>
    <x v="5"/>
    <x v="2"/>
    <n v="14"/>
    <n v="16"/>
  </r>
  <r>
    <s v="M"/>
    <x v="151"/>
    <x v="6"/>
    <x v="10"/>
    <m/>
    <m/>
    <x v="6"/>
    <x v="2"/>
    <x v="2"/>
    <x v="5"/>
    <x v="2"/>
    <n v="15"/>
    <n v="18"/>
  </r>
  <r>
    <s v="M"/>
    <x v="181"/>
    <x v="6"/>
    <x v="10"/>
    <m/>
    <m/>
    <x v="6"/>
    <x v="2"/>
    <x v="2"/>
    <x v="5"/>
    <x v="2"/>
    <n v="20"/>
    <n v="19"/>
  </r>
  <r>
    <s v="M"/>
    <x v="0"/>
    <x v="6"/>
    <x v="10"/>
    <m/>
    <m/>
    <x v="6"/>
    <x v="2"/>
    <x v="2"/>
    <x v="5"/>
    <x v="3"/>
    <n v="4"/>
    <n v="8"/>
  </r>
  <r>
    <s v="M"/>
    <x v="31"/>
    <x v="6"/>
    <x v="10"/>
    <m/>
    <m/>
    <x v="6"/>
    <x v="2"/>
    <x v="2"/>
    <x v="5"/>
    <x v="3"/>
    <n v="4"/>
    <n v="12"/>
  </r>
  <r>
    <s v="M"/>
    <x v="59"/>
    <x v="6"/>
    <x v="10"/>
    <m/>
    <m/>
    <x v="6"/>
    <x v="2"/>
    <x v="2"/>
    <x v="5"/>
    <x v="3"/>
    <n v="6"/>
    <n v="12"/>
  </r>
  <r>
    <s v="M"/>
    <x v="90"/>
    <x v="6"/>
    <x v="10"/>
    <m/>
    <m/>
    <x v="6"/>
    <x v="2"/>
    <x v="2"/>
    <x v="5"/>
    <x v="3"/>
    <n v="6"/>
    <n v="14"/>
  </r>
  <r>
    <s v="M"/>
    <x v="120"/>
    <x v="6"/>
    <x v="10"/>
    <m/>
    <m/>
    <x v="6"/>
    <x v="2"/>
    <x v="2"/>
    <x v="5"/>
    <x v="3"/>
    <n v="8"/>
    <n v="16"/>
  </r>
  <r>
    <s v="M"/>
    <x v="151"/>
    <x v="6"/>
    <x v="10"/>
    <m/>
    <m/>
    <x v="6"/>
    <x v="2"/>
    <x v="2"/>
    <x v="5"/>
    <x v="3"/>
    <n v="10"/>
    <n v="16"/>
  </r>
  <r>
    <s v="M"/>
    <x v="181"/>
    <x v="6"/>
    <x v="10"/>
    <m/>
    <m/>
    <x v="6"/>
    <x v="2"/>
    <x v="2"/>
    <x v="5"/>
    <x v="3"/>
    <n v="10"/>
    <n v="18"/>
  </r>
  <r>
    <s v="M"/>
    <x v="0"/>
    <x v="6"/>
    <x v="10"/>
    <m/>
    <m/>
    <x v="6"/>
    <x v="2"/>
    <x v="2"/>
    <x v="5"/>
    <x v="4"/>
    <n v="2"/>
    <n v="4"/>
  </r>
  <r>
    <s v="M"/>
    <x v="31"/>
    <x v="6"/>
    <x v="10"/>
    <m/>
    <m/>
    <x v="6"/>
    <x v="2"/>
    <x v="2"/>
    <x v="5"/>
    <x v="4"/>
    <n v="2"/>
    <n v="4"/>
  </r>
  <r>
    <s v="M"/>
    <x v="59"/>
    <x v="6"/>
    <x v="10"/>
    <m/>
    <m/>
    <x v="6"/>
    <x v="2"/>
    <x v="2"/>
    <x v="5"/>
    <x v="4"/>
    <n v="2"/>
    <n v="4"/>
  </r>
  <r>
    <s v="M"/>
    <x v="90"/>
    <x v="6"/>
    <x v="10"/>
    <m/>
    <m/>
    <x v="6"/>
    <x v="2"/>
    <x v="2"/>
    <x v="5"/>
    <x v="4"/>
    <n v="2"/>
    <n v="4"/>
  </r>
  <r>
    <s v="M"/>
    <x v="120"/>
    <x v="6"/>
    <x v="10"/>
    <m/>
    <m/>
    <x v="6"/>
    <x v="2"/>
    <x v="2"/>
    <x v="5"/>
    <x v="4"/>
    <n v="2"/>
    <n v="6"/>
  </r>
  <r>
    <s v="M"/>
    <x v="151"/>
    <x v="6"/>
    <x v="10"/>
    <m/>
    <m/>
    <x v="6"/>
    <x v="2"/>
    <x v="2"/>
    <x v="5"/>
    <x v="4"/>
    <n v="2"/>
    <n v="8"/>
  </r>
  <r>
    <s v="M"/>
    <x v="181"/>
    <x v="6"/>
    <x v="10"/>
    <m/>
    <m/>
    <x v="6"/>
    <x v="2"/>
    <x v="2"/>
    <x v="5"/>
    <x v="4"/>
    <n v="2"/>
    <n v="1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8DB3230-B0BE-4FEA-A90E-76F4067D8EF8}" name="PivotTable8" cacheId="7" applyNumberFormats="0" applyBorderFormats="0" applyFontFormats="0" applyPatternFormats="0" applyAlignmentFormats="0" applyWidthHeightFormats="1" dataCaption="Werte" updatedVersion="7" minRefreshableVersion="3" useAutoFormatting="1" itemPrintTitles="1" createdVersion="6" indent="0" outline="1" outlineData="1" multipleFieldFilters="0" chartFormat="11" rowHeaderCaption="Line Labels">
  <location ref="B4:D17" firstHeaderRow="0" firstDataRow="1" firstDataCol="1"/>
  <pivotFields count="14">
    <pivotField showAll="0"/>
    <pivotField axis="axisRow"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x="0"/>
        <item x="1"/>
        <item x="2"/>
        <item x="3"/>
        <item x="4"/>
        <item x="5"/>
        <item x="6"/>
        <item t="default"/>
      </items>
    </pivotField>
    <pivotField showAll="0">
      <items count="12">
        <item x="4"/>
        <item x="8"/>
        <item x="6"/>
        <item x="3"/>
        <item x="0"/>
        <item x="2"/>
        <item x="1"/>
        <item x="9"/>
        <item x="7"/>
        <item x="5"/>
        <item x="10"/>
        <item t="default"/>
      </items>
    </pivotField>
    <pivotField dataField="1" showAll="0"/>
    <pivotField dataField="1" showAll="0"/>
    <pivotField showAll="0">
      <items count="8">
        <item x="2"/>
        <item x="5"/>
        <item x="0"/>
        <item x="3"/>
        <item x="1"/>
        <item x="4"/>
        <item x="6"/>
        <item t="default"/>
      </items>
    </pivotField>
    <pivotField showAll="0"/>
    <pivotField showAll="0"/>
    <pivotField showAll="0"/>
    <pivotField showAll="0"/>
    <pivotField showAll="0"/>
    <pivotField showAll="0"/>
    <pivotField axis="axisRow" showAll="0">
      <items count="15">
        <item sd="0" x="0"/>
        <item sd="0" x="1"/>
        <item sd="0" x="2"/>
        <item sd="0" x="3"/>
        <item sd="0" x="4"/>
        <item sd="0" x="5"/>
        <item sd="0" x="6"/>
        <item sd="0" x="7"/>
        <item sd="0" x="8"/>
        <item sd="0" x="9"/>
        <item sd="0" x="10"/>
        <item sd="0" x="11"/>
        <item sd="0" x="12"/>
        <item sd="0" x="13"/>
        <item t="default"/>
      </items>
    </pivotField>
  </pivotFields>
  <rowFields count="2">
    <field x="13"/>
    <field x="1"/>
  </rowFields>
  <rowItems count="13">
    <i>
      <x v="1"/>
    </i>
    <i>
      <x v="2"/>
    </i>
    <i>
      <x v="3"/>
    </i>
    <i>
      <x v="4"/>
    </i>
    <i>
      <x v="5"/>
    </i>
    <i>
      <x v="6"/>
    </i>
    <i>
      <x v="7"/>
    </i>
    <i>
      <x v="8"/>
    </i>
    <i>
      <x v="9"/>
    </i>
    <i>
      <x v="10"/>
    </i>
    <i>
      <x v="11"/>
    </i>
    <i>
      <x v="12"/>
    </i>
    <i t="grand">
      <x/>
    </i>
  </rowItems>
  <colFields count="1">
    <field x="-2"/>
  </colFields>
  <colItems count="2">
    <i>
      <x/>
    </i>
    <i i="1">
      <x v="1"/>
    </i>
  </colItems>
  <dataFields count="2">
    <dataField name="Total Turnover IST" fld="4" baseField="13" baseItem="1"/>
    <dataField name="Total Sales Plan" fld="5" baseField="13" baseItem="1"/>
  </dataFields>
  <chartFormats count="10">
    <chartFormat chart="0" format="6" series="1">
      <pivotArea type="data" outline="0" fieldPosition="0">
        <references count="1">
          <reference field="4294967294" count="1" selected="0">
            <x v="0"/>
          </reference>
        </references>
      </pivotArea>
    </chartFormat>
    <chartFormat chart="0" format="7" series="1">
      <pivotArea type="data" outline="0" fieldPosition="0">
        <references count="1">
          <reference field="4294967294" count="1" selected="0">
            <x v="1"/>
          </reference>
        </references>
      </pivotArea>
    </chartFormat>
    <chartFormat chart="6"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1"/>
          </reference>
        </references>
      </pivotArea>
    </chartFormat>
    <chartFormat chart="6" format="2">
      <pivotArea type="data" outline="0" fieldPosition="0">
        <references count="2">
          <reference field="4294967294" count="1" selected="0">
            <x v="1"/>
          </reference>
          <reference field="13" count="1" selected="0">
            <x v="12"/>
          </reference>
        </references>
      </pivotArea>
    </chartFormat>
    <chartFormat chart="6" format="3">
      <pivotArea type="data" outline="0" fieldPosition="0">
        <references count="2">
          <reference field="4294967294" count="1" selected="0">
            <x v="1"/>
          </reference>
          <reference field="13" count="1" selected="0">
            <x v="11"/>
          </reference>
        </references>
      </pivotArea>
    </chartFormat>
    <chartFormat chart="10" format="8" series="1">
      <pivotArea type="data" outline="0" fieldPosition="0">
        <references count="1">
          <reference field="4294967294" count="1" selected="0">
            <x v="0"/>
          </reference>
        </references>
      </pivotArea>
    </chartFormat>
    <chartFormat chart="10" format="9" series="1">
      <pivotArea type="data" outline="0" fieldPosition="0">
        <references count="1">
          <reference field="4294967294" count="1" selected="0">
            <x v="1"/>
          </reference>
        </references>
      </pivotArea>
    </chartFormat>
    <chartFormat chart="10" format="10">
      <pivotArea type="data" outline="0" fieldPosition="0">
        <references count="2">
          <reference field="4294967294" count="1" selected="0">
            <x v="1"/>
          </reference>
          <reference field="13" count="1" selected="0">
            <x v="11"/>
          </reference>
        </references>
      </pivotArea>
    </chartFormat>
    <chartFormat chart="10" format="11">
      <pivotArea type="data" outline="0" fieldPosition="0">
        <references count="2">
          <reference field="4294967294" count="1" selected="0">
            <x v="1"/>
          </reference>
          <reference field="13" count="1" selected="0">
            <x v="1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27C8787-3DCA-49FE-9C12-711F0959B566}" name="PivotTable6" cacheId="7" applyNumberFormats="0" applyBorderFormats="0" applyFontFormats="0" applyPatternFormats="0" applyAlignmentFormats="0" applyWidthHeightFormats="1" dataCaption="Werte" grandTotalCaption="Total" showError="1" updatedVersion="7" minRefreshableVersion="3" useAutoFormatting="1" itemPrintTitles="1" createdVersion="6" indent="0" outline="1" outlineData="1" multipleFieldFilters="0" chartFormat="1" rowHeaderCaption="Line Labels">
  <location ref="G4:H16" firstHeaderRow="1" firstDataRow="1" firstDataCol="1"/>
  <pivotFields count="14">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x="0"/>
        <item x="1"/>
        <item x="2"/>
        <item x="3"/>
        <item x="4"/>
        <item x="5"/>
        <item x="6"/>
        <item t="default"/>
      </items>
    </pivotField>
    <pivotField axis="axisRow" showAll="0" sortType="ascending">
      <items count="12">
        <item x="4"/>
        <item x="8"/>
        <item x="6"/>
        <item x="3"/>
        <item x="0"/>
        <item x="2"/>
        <item x="1"/>
        <item x="9"/>
        <item x="7"/>
        <item x="5"/>
        <item x="10"/>
        <item t="default"/>
      </items>
    </pivotField>
    <pivotField dataField="1" showAll="0"/>
    <pivotField showAll="0"/>
    <pivotField showAll="0">
      <items count="8">
        <item x="2"/>
        <item x="5"/>
        <item x="0"/>
        <item x="3"/>
        <item x="1"/>
        <item x="4"/>
        <item x="6"/>
        <item t="default"/>
      </items>
    </pivotField>
    <pivotField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s>
  <rowFields count="1">
    <field x="3"/>
  </rowFields>
  <rowItems count="12">
    <i>
      <x/>
    </i>
    <i>
      <x v="1"/>
    </i>
    <i>
      <x v="2"/>
    </i>
    <i>
      <x v="3"/>
    </i>
    <i>
      <x v="4"/>
    </i>
    <i>
      <x v="5"/>
    </i>
    <i>
      <x v="6"/>
    </i>
    <i>
      <x v="7"/>
    </i>
    <i>
      <x v="8"/>
    </i>
    <i>
      <x v="9"/>
    </i>
    <i>
      <x v="10"/>
    </i>
    <i t="grand">
      <x/>
    </i>
  </rowItems>
  <colItems count="1">
    <i/>
  </colItems>
  <dataFields count="1">
    <dataField name="Sum of Turnover IST" fld="4" baseField="0" baseItem="0"/>
  </dataFields>
  <formats count="1">
    <format dxfId="1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2F5EE1E-428F-49AB-8F7B-C7965A4CD510}" name="PivotTable10" cacheId="7" applyNumberFormats="0" applyBorderFormats="0" applyFontFormats="0" applyPatternFormats="0" applyAlignmentFormats="0" applyWidthHeightFormats="1" dataCaption="Werte" updatedVersion="7" minRefreshableVersion="3" useAutoFormatting="1" itemPrintTitles="1" createdVersion="6" indent="0" outline="1" outlineData="1" multipleFieldFilters="0">
  <location ref="E13:F16" firstHeaderRow="1" firstDataRow="1" firstDataCol="1"/>
  <pivotFields count="14">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x="0"/>
        <item x="1"/>
        <item x="2"/>
        <item x="3"/>
        <item x="4"/>
        <item x="5"/>
        <item x="6"/>
        <item t="default"/>
      </items>
    </pivotField>
    <pivotField showAll="0">
      <items count="12">
        <item x="4"/>
        <item x="8"/>
        <item x="6"/>
        <item x="3"/>
        <item x="0"/>
        <item x="2"/>
        <item x="1"/>
        <item x="9"/>
        <item x="7"/>
        <item x="5"/>
        <item x="10"/>
        <item t="default"/>
      </items>
    </pivotField>
    <pivotField showAll="0"/>
    <pivotField showAll="0"/>
    <pivotField showAll="0">
      <items count="8">
        <item x="2"/>
        <item x="5"/>
        <item x="0"/>
        <item x="3"/>
        <item x="1"/>
        <item x="4"/>
        <item x="6"/>
        <item t="default"/>
      </items>
    </pivotField>
    <pivotField showAll="0"/>
    <pivotField axis="axisRow" showAll="0" sortType="descending">
      <items count="4">
        <item h="1" x="2"/>
        <item x="1"/>
        <item x="0"/>
        <item t="default"/>
      </items>
    </pivotField>
    <pivotField showAll="0"/>
    <pivotField showAll="0"/>
    <pivotField showAll="0"/>
    <pivotField showAll="0"/>
    <pivotField dataField="1" showAll="0">
      <items count="15">
        <item h="1" x="0"/>
        <item h="1" x="1"/>
        <item x="2"/>
        <item h="1" x="3"/>
        <item h="1" x="4"/>
        <item h="1" x="5"/>
        <item h="1" x="6"/>
        <item h="1" x="7"/>
        <item h="1" x="8"/>
        <item h="1" x="9"/>
        <item h="1" x="10"/>
        <item h="1" x="11"/>
        <item h="1" x="12"/>
        <item h="1" x="13"/>
        <item t="default"/>
      </items>
    </pivotField>
  </pivotFields>
  <rowFields count="1">
    <field x="8"/>
  </rowFields>
  <rowItems count="3">
    <i>
      <x v="1"/>
    </i>
    <i>
      <x v="2"/>
    </i>
    <i t="grand">
      <x/>
    </i>
  </rowItems>
  <colItems count="1">
    <i/>
  </colItems>
  <dataFields count="1">
    <dataField name="Count of Months" fld="1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EA7F599-8166-40D8-95FB-54F029CCB943}" name="PivotTable9" cacheId="7" applyNumberFormats="0" applyBorderFormats="0" applyFontFormats="0" applyPatternFormats="0" applyAlignmentFormats="0" applyWidthHeightFormats="1" dataCaption="Werte" updatedVersion="7" minRefreshableVersion="3" useAutoFormatting="1" itemPrintTitles="1" createdVersion="6" indent="0" outline="1" outlineData="1" multipleFieldFilters="0">
  <location ref="B13:C16" firstHeaderRow="1" firstDataRow="1" firstDataCol="1"/>
  <pivotFields count="14">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x="0"/>
        <item x="1"/>
        <item x="2"/>
        <item x="3"/>
        <item x="4"/>
        <item x="5"/>
        <item x="6"/>
        <item t="default"/>
      </items>
    </pivotField>
    <pivotField showAll="0">
      <items count="12">
        <item x="4"/>
        <item x="8"/>
        <item x="6"/>
        <item x="3"/>
        <item x="0"/>
        <item x="2"/>
        <item x="1"/>
        <item x="9"/>
        <item x="7"/>
        <item x="5"/>
        <item x="10"/>
        <item t="default"/>
      </items>
    </pivotField>
    <pivotField showAll="0"/>
    <pivotField showAll="0"/>
    <pivotField showAll="0">
      <items count="8">
        <item x="2"/>
        <item x="5"/>
        <item x="0"/>
        <item x="3"/>
        <item x="1"/>
        <item x="4"/>
        <item x="6"/>
        <item t="default"/>
      </items>
    </pivotField>
    <pivotField axis="axisRow" showAll="0">
      <items count="4">
        <item x="0"/>
        <item x="1"/>
        <item h="1" x="2"/>
        <item t="default"/>
      </items>
    </pivotField>
    <pivotField showAll="0"/>
    <pivotField showAll="0"/>
    <pivotField showAll="0"/>
    <pivotField showAll="0"/>
    <pivotField showAll="0"/>
    <pivotField dataField="1" showAll="0">
      <items count="15">
        <item h="1" x="0"/>
        <item h="1" x="1"/>
        <item x="2"/>
        <item h="1" x="3"/>
        <item h="1" x="4"/>
        <item h="1" x="5"/>
        <item h="1" x="6"/>
        <item h="1" x="7"/>
        <item h="1" x="8"/>
        <item h="1" x="9"/>
        <item h="1" x="10"/>
        <item h="1" x="11"/>
        <item h="1" x="12"/>
        <item h="1" x="13"/>
        <item t="default"/>
      </items>
    </pivotField>
  </pivotFields>
  <rowFields count="1">
    <field x="7"/>
  </rowFields>
  <rowItems count="3">
    <i>
      <x/>
    </i>
    <i>
      <x v="1"/>
    </i>
    <i t="grand">
      <x/>
    </i>
  </rowItems>
  <colItems count="1">
    <i/>
  </colItems>
  <dataFields count="1">
    <dataField name="Count of Months" fld="1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E77AD71-3A80-4E91-956F-43BB57EA172C}" name="PivotTable12" cacheId="7" applyNumberFormats="0" applyBorderFormats="0" applyFontFormats="0" applyPatternFormats="0" applyAlignmentFormats="0" applyWidthHeightFormats="1" dataCaption="Werte" updatedVersion="7" minRefreshableVersion="3" useAutoFormatting="1" colGrandTotals="0" itemPrintTitles="1" createdVersion="6" indent="0" outline="1" outlineData="1" multipleFieldFilters="0" chartFormat="11" rowHeaderCaption="Line labels">
  <location ref="B6:D11" firstHeaderRow="0" firstDataRow="1" firstDataCol="1" rowPageCount="1" colPageCount="1"/>
  <pivotFields count="14">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x="0"/>
        <item x="1"/>
        <item x="2"/>
        <item x="3"/>
        <item x="4"/>
        <item x="5"/>
        <item x="6"/>
        <item t="default"/>
      </items>
    </pivotField>
    <pivotField showAll="0">
      <items count="12">
        <item x="4"/>
        <item x="8"/>
        <item x="6"/>
        <item x="3"/>
        <item x="0"/>
        <item x="2"/>
        <item x="1"/>
        <item x="9"/>
        <item x="7"/>
        <item x="5"/>
        <item x="10"/>
        <item t="default"/>
      </items>
    </pivotField>
    <pivotField showAll="0"/>
    <pivotField showAll="0"/>
    <pivotField showAll="0"/>
    <pivotField showAll="0"/>
    <pivotField showAll="0"/>
    <pivotField showAll="0"/>
    <pivotField axis="axisRow" showAll="0">
      <items count="6">
        <item x="1"/>
        <item x="2"/>
        <item x="4"/>
        <item x="3"/>
        <item h="1" x="0"/>
        <item t="default"/>
      </items>
    </pivotField>
    <pivotField dataField="1" showAll="0"/>
    <pivotField dataField="1" showAll="0"/>
    <pivotField axis="axisPage" showAll="0">
      <items count="15">
        <item x="0"/>
        <item x="1"/>
        <item x="2"/>
        <item x="3"/>
        <item x="4"/>
        <item x="5"/>
        <item x="6"/>
        <item x="7"/>
        <item x="8"/>
        <item x="9"/>
        <item x="10"/>
        <item x="11"/>
        <item x="12"/>
        <item x="13"/>
        <item t="default"/>
      </items>
    </pivotField>
  </pivotFields>
  <rowFields count="1">
    <field x="10"/>
  </rowFields>
  <rowItems count="5">
    <i>
      <x/>
    </i>
    <i>
      <x v="1"/>
    </i>
    <i>
      <x v="2"/>
    </i>
    <i>
      <x v="3"/>
    </i>
    <i t="grand">
      <x/>
    </i>
  </rowItems>
  <colFields count="1">
    <field x="-2"/>
  </colFields>
  <colItems count="2">
    <i>
      <x/>
    </i>
    <i i="1">
      <x v="1"/>
    </i>
  </colItems>
  <pageFields count="1">
    <pageField fld="13" item="1" hier="-1"/>
  </pageFields>
  <dataFields count="2">
    <dataField name="Sum of Employees(M)" fld="11" baseField="10" baseItem="0"/>
    <dataField name="Sum of Employees(F)" fld="12" baseField="10" baseItem="0"/>
  </dataFields>
  <chartFormats count="6">
    <chartFormat chart="1" format="6"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1"/>
          </reference>
        </references>
      </pivotArea>
    </chartFormat>
    <chartFormat chart="6"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1"/>
          </reference>
        </references>
      </pivotArea>
    </chartFormat>
    <chartFormat chart="10" format="4"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DB2B0C1-6456-4631-B444-40C652B1EF08}" name="PivotTable11" cacheId="7" applyNumberFormats="0" applyBorderFormats="0" applyFontFormats="0" applyPatternFormats="0" applyAlignmentFormats="0" applyWidthHeightFormats="1" dataCaption="Werte" updatedVersion="7" minRefreshableVersion="3" useAutoFormatting="1" colGrandTotals="0" itemPrintTitles="1" createdVersion="6" indent="0" outline="1" outlineData="1" multipleFieldFilters="0" chartFormat="3">
  <location ref="B3" firstHeaderRow="0" firstDataRow="0" firstDataCol="0" rowPageCount="1" colPageCount="1"/>
  <pivotFields count="14">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h="1" x="0"/>
        <item h="1" x="1"/>
        <item h="1" x="2"/>
        <item x="3"/>
        <item h="1" x="4"/>
        <item h="1" x="5"/>
        <item h="1" x="6"/>
        <item t="default"/>
      </items>
    </pivotField>
    <pivotField axis="axisPage" multipleItemSelectionAllowed="1" showAll="0">
      <items count="12">
        <item x="2"/>
        <item x="10"/>
        <item x="0"/>
        <item x="1"/>
        <item x="3"/>
        <item x="4"/>
        <item x="5"/>
        <item x="6"/>
        <item x="7"/>
        <item x="8"/>
        <item x="9"/>
        <item t="default"/>
      </items>
    </pivotField>
    <pivotField showAll="0"/>
    <pivotField showAll="0"/>
    <pivotField showAll="0"/>
    <pivotField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s>
  <pageFields count="1">
    <pageField fld="3" hier="-1"/>
  </page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A6544F4-5429-4BC7-A223-2653B6E9B227}" name="PivotTable14" cacheId="7" applyNumberFormats="0" applyBorderFormats="0" applyFontFormats="0" applyPatternFormats="0" applyAlignmentFormats="0" applyWidthHeightFormats="1" dataCaption="Values" updatedVersion="7" minRefreshableVersion="3" useAutoFormatting="1" colGrandTotals="0" itemPrintTitles="1" createdVersion="6" indent="0" outline="1" outlineData="1" multipleFieldFilters="0" chartFormat="3">
  <location ref="B4:F12" firstHeaderRow="1" firstDataRow="2" firstDataCol="1"/>
  <pivotFields count="14">
    <pivotField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8">
        <item x="0"/>
        <item x="1"/>
        <item x="2"/>
        <item x="3"/>
        <item x="4"/>
        <item x="5"/>
        <item x="6"/>
        <item t="default"/>
      </items>
    </pivotField>
    <pivotField showAll="0">
      <items count="12">
        <item x="4"/>
        <item x="8"/>
        <item x="6"/>
        <item x="3"/>
        <item x="0"/>
        <item x="2"/>
        <item x="1"/>
        <item x="9"/>
        <item x="7"/>
        <item x="5"/>
        <item x="10"/>
        <item t="default"/>
      </items>
    </pivotField>
    <pivotField showAll="0"/>
    <pivotField showAll="0"/>
    <pivotField showAll="0">
      <items count="8">
        <item x="2"/>
        <item x="5"/>
        <item x="0"/>
        <item x="3"/>
        <item x="1"/>
        <item x="4"/>
        <item x="6"/>
        <item t="default"/>
      </items>
    </pivotField>
    <pivotField showAll="0"/>
    <pivotField showAll="0"/>
    <pivotField axis="axisCol" showAll="0">
      <items count="7">
        <item x="2"/>
        <item x="3"/>
        <item x="4"/>
        <item x="1"/>
        <item x="0"/>
        <item h="1" x="5"/>
        <item t="default"/>
      </items>
    </pivotField>
    <pivotField showAll="0"/>
    <pivotField showAll="0"/>
    <pivotField showAll="0"/>
    <pivotField dataField="1" showAll="0">
      <items count="15">
        <item h="1" x="0"/>
        <item h="1" x="1"/>
        <item h="1" x="2"/>
        <item h="1" x="3"/>
        <item x="4"/>
        <item h="1" x="5"/>
        <item h="1" x="6"/>
        <item h="1" x="7"/>
        <item h="1" x="8"/>
        <item h="1" x="9"/>
        <item h="1" x="10"/>
        <item h="1" x="11"/>
        <item h="1" x="12"/>
        <item h="1" x="13"/>
        <item t="default"/>
      </items>
    </pivotField>
  </pivotFields>
  <rowFields count="1">
    <field x="2"/>
  </rowFields>
  <rowItems count="7">
    <i>
      <x/>
    </i>
    <i>
      <x v="1"/>
    </i>
    <i>
      <x v="2"/>
    </i>
    <i>
      <x v="3"/>
    </i>
    <i>
      <x v="4"/>
    </i>
    <i>
      <x v="5"/>
    </i>
    <i t="grand">
      <x/>
    </i>
  </rowItems>
  <colFields count="1">
    <field x="9"/>
  </colFields>
  <colItems count="4">
    <i>
      <x v="1"/>
    </i>
    <i>
      <x v="2"/>
    </i>
    <i>
      <x v="3"/>
    </i>
    <i>
      <x v="4"/>
    </i>
  </colItems>
  <dataFields count="1">
    <dataField name="Count of Months" fld="13" subtotal="count" baseField="0" baseItem="0"/>
  </dataFields>
  <chartFormats count="10">
    <chartFormat chart="0" format="0" series="1">
      <pivotArea type="data" outline="0" fieldPosition="0">
        <references count="2">
          <reference field="4294967294" count="1" selected="0">
            <x v="0"/>
          </reference>
          <reference field="9" count="1" selected="0">
            <x v="0"/>
          </reference>
        </references>
      </pivotArea>
    </chartFormat>
    <chartFormat chart="0" format="1" series="1">
      <pivotArea type="data" outline="0" fieldPosition="0">
        <references count="2">
          <reference field="4294967294" count="1" selected="0">
            <x v="0"/>
          </reference>
          <reference field="9" count="1" selected="0">
            <x v="1"/>
          </reference>
        </references>
      </pivotArea>
    </chartFormat>
    <chartFormat chart="0" format="2" series="1">
      <pivotArea type="data" outline="0" fieldPosition="0">
        <references count="2">
          <reference field="4294967294" count="1" selected="0">
            <x v="0"/>
          </reference>
          <reference field="9" count="1" selected="0">
            <x v="2"/>
          </reference>
        </references>
      </pivotArea>
    </chartFormat>
    <chartFormat chart="0" format="3" series="1">
      <pivotArea type="data" outline="0" fieldPosition="0">
        <references count="2">
          <reference field="4294967294" count="1" selected="0">
            <x v="0"/>
          </reference>
          <reference field="9" count="1" selected="0">
            <x v="3"/>
          </reference>
        </references>
      </pivotArea>
    </chartFormat>
    <chartFormat chart="0" format="4" series="1">
      <pivotArea type="data" outline="0" fieldPosition="0">
        <references count="2">
          <reference field="4294967294" count="1" selected="0">
            <x v="0"/>
          </reference>
          <reference field="9" count="1" selected="0">
            <x v="4"/>
          </reference>
        </references>
      </pivotArea>
    </chartFormat>
    <chartFormat chart="2" format="10" series="1">
      <pivotArea type="data" outline="0" fieldPosition="0">
        <references count="2">
          <reference field="4294967294" count="1" selected="0">
            <x v="0"/>
          </reference>
          <reference field="9" count="1" selected="0">
            <x v="0"/>
          </reference>
        </references>
      </pivotArea>
    </chartFormat>
    <chartFormat chart="2" format="11" series="1">
      <pivotArea type="data" outline="0" fieldPosition="0">
        <references count="2">
          <reference field="4294967294" count="1" selected="0">
            <x v="0"/>
          </reference>
          <reference field="9" count="1" selected="0">
            <x v="1"/>
          </reference>
        </references>
      </pivotArea>
    </chartFormat>
    <chartFormat chart="2" format="12" series="1">
      <pivotArea type="data" outline="0" fieldPosition="0">
        <references count="2">
          <reference field="4294967294" count="1" selected="0">
            <x v="0"/>
          </reference>
          <reference field="9" count="1" selected="0">
            <x v="2"/>
          </reference>
        </references>
      </pivotArea>
    </chartFormat>
    <chartFormat chart="2" format="13" series="1">
      <pivotArea type="data" outline="0" fieldPosition="0">
        <references count="2">
          <reference field="4294967294" count="1" selected="0">
            <x v="0"/>
          </reference>
          <reference field="9" count="1" selected="0">
            <x v="3"/>
          </reference>
        </references>
      </pivotArea>
    </chartFormat>
    <chartFormat chart="2" format="14" series="1">
      <pivotArea type="data" outline="0" fieldPosition="0">
        <references count="2">
          <reference field="4294967294" count="1" selected="0">
            <x v="0"/>
          </reference>
          <reference field="9"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Land" xr10:uid="{9E695198-9CAD-4FBD-BDB6-65A572CF2DEC}" sourceName="Land">
  <pivotTables>
    <pivotTable tabId="6" name="PivotTable8"/>
    <pivotTable tabId="6" name="PivotTable6"/>
    <pivotTable tabId="5" name="PivotTable11"/>
    <pivotTable tabId="3" name="PivotTable10"/>
    <pivotTable tabId="3" name="PivotTable9"/>
    <pivotTable tabId="5" name="PivotTable14"/>
  </pivotTables>
  <data>
    <tabular pivotCacheId="708640738">
      <items count="11">
        <i x="4" s="1"/>
        <i x="8" s="1"/>
        <i x="6" s="1"/>
        <i x="3" s="1"/>
        <i x="0" s="1"/>
        <i x="2" s="1"/>
        <i x="1" s="1"/>
        <i x="9" s="1"/>
        <i x="7" s="1"/>
        <i x="5" s="1"/>
        <i x="10" s="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87E88497-B5ED-44A6-B71A-9928970870A3}" sourceName="Product">
  <pivotTables>
    <pivotTable tabId="6" name="PivotTable8"/>
    <pivotTable tabId="6" name="PivotTable6"/>
    <pivotTable tabId="3" name="PivotTable10"/>
    <pivotTable tabId="3" name="PivotTable9"/>
    <pivotTable tabId="5" name="PivotTable14"/>
  </pivotTables>
  <data>
    <tabular pivotCacheId="708640738">
      <items count="7">
        <i x="0" s="1"/>
        <i x="1" s="1"/>
        <i x="2" s="1"/>
        <i x="3" s="1"/>
        <i x="4" s="1"/>
        <i x="5" s="1"/>
        <i x="6"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 xr10:uid="{EFD2FB7D-13A0-4D37-80F1-309F832B9450}" sourceName="Customer">
  <pivotTables>
    <pivotTable tabId="6" name="PivotTable8"/>
    <pivotTable tabId="5" name="PivotTable14"/>
    <pivotTable tabId="6" name="PivotTable6"/>
    <pivotTable tabId="3" name="PivotTable10"/>
    <pivotTable tabId="3" name="PivotTable9"/>
  </pivotTables>
  <data>
    <tabular pivotCacheId="708640738">
      <items count="7">
        <i x="2" s="1"/>
        <i x="5" s="1"/>
        <i x="0" s="1"/>
        <i x="3" s="1"/>
        <i x="1" s="1"/>
        <i x="4" s="1"/>
        <i x="6"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 xr10:uid="{6C163579-0CE8-4B80-8966-B19D3678C406}" sourceName="Months">
  <pivotTables>
    <pivotTable tabId="4" name="PivotTable12"/>
  </pivotTables>
  <data>
    <tabular pivotCacheId="708640738">
      <items count="14">
        <i x="1" s="1"/>
        <i x="2"/>
        <i x="3"/>
        <i x="4"/>
        <i x="5"/>
        <i x="6"/>
        <i x="7"/>
        <i x="8" nd="1"/>
        <i x="9" nd="1"/>
        <i x="10" nd="1"/>
        <i x="11" nd="1"/>
        <i x="12" nd="1"/>
        <i x="0" nd="1"/>
        <i x="13"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1" xr10:uid="{54C75237-74F9-45E9-B5C0-A2589840D7BA}" sourceName="Months">
  <pivotTables>
    <pivotTable tabId="5" name="PivotTable14"/>
  </pivotTables>
  <data>
    <tabular pivotCacheId="708640738">
      <items count="14">
        <i x="1"/>
        <i x="2"/>
        <i x="3"/>
        <i x="4" s="1"/>
        <i x="5"/>
        <i x="6"/>
        <i x="7"/>
        <i x="8" nd="1"/>
        <i x="9" nd="1"/>
        <i x="10" nd="1"/>
        <i x="11" nd="1"/>
        <i x="12" nd="1"/>
        <i x="0" nd="1"/>
        <i x="13"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and" xr10:uid="{D482DB8A-31ED-49A5-AE1B-6062E237E0DF}" cache="Datenschnitt_Land" caption="Land" columnCount="3" style="Datenschnittformat 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and 1" xr10:uid="{5DE58AB8-F204-4EF9-8F29-E21079DEE02A}" cache="Datenschnitt_Land" caption="Land" columnCount="3" style="SlicerStyleLight5 2" rowHeight="1800000"/>
  <slicer name="Product" xr10:uid="{37D06CBB-2B25-4837-928C-668406235070}" cache="Slicer_Product" caption="Product" columnCount="3" style="SlicerStyleLight5 2" rowHeight="1440000"/>
  <slicer name="Customer" xr10:uid="{7A4A82CF-2F55-47E0-A8DE-A0F425BB337A}" cache="Slicer_Customer" caption="Customer" columnCount="3" style="SlicerStyleLight5 2" rowHeight="1800000"/>
  <slicer name="Months" xr10:uid="{A1CE99D3-0230-4881-98D2-BC7B7EC2BFF7}" cache="Slicer_Months" caption="Months for Employees" columnCount="3" style="SlicerStyleLight5 2" rowHeight="1800000"/>
  <slicer name="Months 1" xr10:uid="{43A711D1-A87C-4501-A100-C9A4A8D3C2B5}" cache="Slicer_Months1" caption="Months" columnCount="3" style="SlicerStyleLight5 2" rowHeight="1800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image" Target="../media/image22.png"/><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23495-7D8D-44B4-985C-C40D155CA38F}">
  <sheetPr codeName="Sheet1">
    <tabColor rgb="FF009F6D"/>
    <pageSetUpPr fitToPage="1"/>
  </sheetPr>
  <dimension ref="A5:A15"/>
  <sheetViews>
    <sheetView showGridLines="0" topLeftCell="B9" zoomScale="73" zoomScaleNormal="100" workbookViewId="0">
      <selection activeCell="C7" sqref="C7"/>
    </sheetView>
  </sheetViews>
  <sheetFormatPr defaultColWidth="11.5546875" defaultRowHeight="14.4" x14ac:dyDescent="0.3"/>
  <cols>
    <col min="1" max="1" width="9.44140625" customWidth="1"/>
    <col min="2" max="2" width="11.44140625" customWidth="1"/>
    <col min="3" max="3" width="15.33203125" customWidth="1"/>
    <col min="11" max="11" width="11.44140625" customWidth="1"/>
    <col min="20" max="20" width="4.5546875" customWidth="1"/>
  </cols>
  <sheetData>
    <row r="5" ht="15" customHeight="1" x14ac:dyDescent="0.3"/>
    <row r="15" ht="15" customHeight="1" x14ac:dyDescent="0.3"/>
  </sheetData>
  <pageMargins left="0.32" right="0.31" top="0.78740157499999996" bottom="0.78740157499999996" header="0.3" footer="0.3"/>
  <pageSetup paperSize="9" scale="75" orientation="landscape" r:id="rId1"/>
  <drawing r:id="rId2"/>
  <picture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333941-09D0-495E-A2B6-AB72B184AEFB}">
  <sheetPr codeName="Sheet6"/>
  <dimension ref="A1:M394"/>
  <sheetViews>
    <sheetView topLeftCell="C1" zoomScale="90" zoomScaleNormal="90" workbookViewId="0">
      <pane ySplit="1" topLeftCell="A365" activePane="bottomLeft" state="frozen"/>
      <selection pane="bottomLeft" activeCell="E3" sqref="E3"/>
    </sheetView>
  </sheetViews>
  <sheetFormatPr defaultColWidth="11.5546875" defaultRowHeight="14.4" x14ac:dyDescent="0.3"/>
  <cols>
    <col min="4" max="4" width="17.21875" customWidth="1"/>
    <col min="5" max="6" width="12.5546875" bestFit="1" customWidth="1"/>
    <col min="7" max="7" width="24.5546875" customWidth="1"/>
    <col min="8" max="8" width="28.33203125" customWidth="1"/>
    <col min="9" max="9" width="20.109375" customWidth="1"/>
    <col min="10" max="10" width="20.109375" bestFit="1" customWidth="1"/>
    <col min="11" max="11" width="10.5546875" bestFit="1" customWidth="1"/>
    <col min="12" max="12" width="15" bestFit="1" customWidth="1"/>
    <col min="13" max="13" width="14.109375" bestFit="1" customWidth="1"/>
    <col min="14" max="14" width="21.6640625" bestFit="1" customWidth="1"/>
    <col min="15" max="15" width="23" bestFit="1" customWidth="1"/>
  </cols>
  <sheetData>
    <row r="1" spans="1:13" x14ac:dyDescent="0.3">
      <c r="A1" s="4" t="s">
        <v>40</v>
      </c>
      <c r="B1" s="4" t="s">
        <v>39</v>
      </c>
      <c r="C1" s="4" t="s">
        <v>41</v>
      </c>
      <c r="D1" s="4" t="s">
        <v>2</v>
      </c>
      <c r="E1" s="4" t="s">
        <v>42</v>
      </c>
      <c r="F1" s="4" t="s">
        <v>43</v>
      </c>
      <c r="G1" s="4" t="s">
        <v>44</v>
      </c>
      <c r="H1" s="4" t="s">
        <v>45</v>
      </c>
      <c r="I1" s="4" t="s">
        <v>46</v>
      </c>
      <c r="J1" s="4" t="s">
        <v>47</v>
      </c>
      <c r="K1" s="4" t="s">
        <v>48</v>
      </c>
      <c r="L1" s="4" t="s">
        <v>49</v>
      </c>
      <c r="M1" s="4" t="s">
        <v>50</v>
      </c>
    </row>
    <row r="2" spans="1:13" ht="16.8" x14ac:dyDescent="0.3">
      <c r="A2" t="s">
        <v>24</v>
      </c>
      <c r="B2" s="3">
        <v>43466</v>
      </c>
      <c r="C2" t="s">
        <v>6</v>
      </c>
      <c r="D2" s="12" t="s">
        <v>57</v>
      </c>
      <c r="E2">
        <v>2853</v>
      </c>
      <c r="F2">
        <v>7685</v>
      </c>
      <c r="G2" t="s">
        <v>21</v>
      </c>
      <c r="H2" t="s">
        <v>37</v>
      </c>
      <c r="I2" t="s">
        <v>55</v>
      </c>
      <c r="J2" t="s">
        <v>51</v>
      </c>
    </row>
    <row r="3" spans="1:13" ht="16.8" x14ac:dyDescent="0.3">
      <c r="A3" t="s">
        <v>24</v>
      </c>
      <c r="B3" s="3">
        <v>43467</v>
      </c>
      <c r="C3" t="s">
        <v>7</v>
      </c>
      <c r="D3" s="12" t="s">
        <v>58</v>
      </c>
      <c r="E3">
        <v>5749</v>
      </c>
      <c r="F3">
        <v>5254</v>
      </c>
      <c r="G3" t="s">
        <v>68</v>
      </c>
      <c r="H3" t="s">
        <v>38</v>
      </c>
      <c r="I3" t="s">
        <v>55</v>
      </c>
      <c r="J3" t="s">
        <v>51</v>
      </c>
    </row>
    <row r="4" spans="1:13" ht="16.8" x14ac:dyDescent="0.3">
      <c r="A4" t="s">
        <v>24</v>
      </c>
      <c r="B4" s="3">
        <v>43468</v>
      </c>
      <c r="C4" t="s">
        <v>8</v>
      </c>
      <c r="D4" s="12" t="s">
        <v>20</v>
      </c>
      <c r="E4">
        <v>1228</v>
      </c>
      <c r="F4">
        <v>8024</v>
      </c>
      <c r="G4" t="s">
        <v>67</v>
      </c>
      <c r="H4" t="s">
        <v>37</v>
      </c>
      <c r="I4" t="s">
        <v>55</v>
      </c>
      <c r="J4" t="s">
        <v>51</v>
      </c>
    </row>
    <row r="5" spans="1:13" ht="16.8" x14ac:dyDescent="0.3">
      <c r="A5" t="s">
        <v>24</v>
      </c>
      <c r="B5" s="3">
        <v>43469</v>
      </c>
      <c r="C5" t="s">
        <v>9</v>
      </c>
      <c r="D5" s="12" t="s">
        <v>59</v>
      </c>
      <c r="E5">
        <v>2828</v>
      </c>
      <c r="F5">
        <v>1514</v>
      </c>
      <c r="G5" t="s">
        <v>22</v>
      </c>
      <c r="H5" t="s">
        <v>37</v>
      </c>
      <c r="I5" t="s">
        <v>55</v>
      </c>
      <c r="J5" t="s">
        <v>51</v>
      </c>
    </row>
    <row r="6" spans="1:13" x14ac:dyDescent="0.3">
      <c r="A6" t="s">
        <v>24</v>
      </c>
      <c r="B6" s="3">
        <v>43470</v>
      </c>
      <c r="C6" t="s">
        <v>10</v>
      </c>
      <c r="D6" t="s">
        <v>60</v>
      </c>
      <c r="E6">
        <v>7574</v>
      </c>
      <c r="F6">
        <v>7098</v>
      </c>
      <c r="G6" t="s">
        <v>23</v>
      </c>
      <c r="H6" t="s">
        <v>37</v>
      </c>
      <c r="I6" t="s">
        <v>55</v>
      </c>
      <c r="J6" t="s">
        <v>52</v>
      </c>
    </row>
    <row r="7" spans="1:13" x14ac:dyDescent="0.3">
      <c r="A7" t="s">
        <v>24</v>
      </c>
      <c r="B7" s="3">
        <v>43471</v>
      </c>
      <c r="C7" t="s">
        <v>11</v>
      </c>
      <c r="D7" t="s">
        <v>65</v>
      </c>
      <c r="E7">
        <v>4090</v>
      </c>
      <c r="F7">
        <v>5219</v>
      </c>
      <c r="G7" t="s">
        <v>66</v>
      </c>
      <c r="H7" t="s">
        <v>37</v>
      </c>
      <c r="I7" t="s">
        <v>55</v>
      </c>
      <c r="J7" t="s">
        <v>52</v>
      </c>
    </row>
    <row r="8" spans="1:13" x14ac:dyDescent="0.3">
      <c r="A8" t="s">
        <v>24</v>
      </c>
      <c r="B8" s="3">
        <v>43472</v>
      </c>
      <c r="C8" t="s">
        <v>6</v>
      </c>
      <c r="D8" t="s">
        <v>62</v>
      </c>
      <c r="E8">
        <v>3898</v>
      </c>
      <c r="F8">
        <v>3055</v>
      </c>
      <c r="G8" t="s">
        <v>21</v>
      </c>
      <c r="H8" t="s">
        <v>37</v>
      </c>
      <c r="I8" t="s">
        <v>55</v>
      </c>
      <c r="J8" t="s">
        <v>52</v>
      </c>
    </row>
    <row r="9" spans="1:13" x14ac:dyDescent="0.3">
      <c r="A9" t="s">
        <v>24</v>
      </c>
      <c r="B9" s="3">
        <v>43473</v>
      </c>
      <c r="C9" t="s">
        <v>7</v>
      </c>
      <c r="D9" t="s">
        <v>64</v>
      </c>
      <c r="E9">
        <v>7270</v>
      </c>
      <c r="F9">
        <v>2253</v>
      </c>
      <c r="G9" t="s">
        <v>68</v>
      </c>
      <c r="H9" t="s">
        <v>38</v>
      </c>
      <c r="I9" t="s">
        <v>55</v>
      </c>
      <c r="J9" t="s">
        <v>52</v>
      </c>
    </row>
    <row r="10" spans="1:13" x14ac:dyDescent="0.3">
      <c r="A10" t="s">
        <v>24</v>
      </c>
      <c r="B10" s="3">
        <v>43474</v>
      </c>
      <c r="C10" t="s">
        <v>8</v>
      </c>
      <c r="D10" t="s">
        <v>61</v>
      </c>
      <c r="E10">
        <v>1367</v>
      </c>
      <c r="F10">
        <v>6540</v>
      </c>
      <c r="G10" t="s">
        <v>67</v>
      </c>
      <c r="H10" t="s">
        <v>37</v>
      </c>
      <c r="I10" t="s">
        <v>55</v>
      </c>
      <c r="J10" t="s">
        <v>52</v>
      </c>
    </row>
    <row r="11" spans="1:13" x14ac:dyDescent="0.3">
      <c r="A11" t="s">
        <v>24</v>
      </c>
      <c r="B11" s="3">
        <v>43475</v>
      </c>
      <c r="C11" t="s">
        <v>9</v>
      </c>
      <c r="D11" t="s">
        <v>63</v>
      </c>
      <c r="E11">
        <v>6510</v>
      </c>
      <c r="F11">
        <v>8082</v>
      </c>
      <c r="G11" t="s">
        <v>22</v>
      </c>
      <c r="H11" t="s">
        <v>37</v>
      </c>
      <c r="I11" t="s">
        <v>55</v>
      </c>
      <c r="J11" t="s">
        <v>52</v>
      </c>
    </row>
    <row r="12" spans="1:13" x14ac:dyDescent="0.3">
      <c r="A12" t="s">
        <v>24</v>
      </c>
      <c r="B12" s="3">
        <v>43476</v>
      </c>
      <c r="C12" t="s">
        <v>10</v>
      </c>
      <c r="D12" t="s">
        <v>57</v>
      </c>
      <c r="E12">
        <v>3287</v>
      </c>
      <c r="F12">
        <v>5061</v>
      </c>
      <c r="G12" t="s">
        <v>23</v>
      </c>
      <c r="H12" t="s">
        <v>37</v>
      </c>
      <c r="I12" t="s">
        <v>55</v>
      </c>
      <c r="J12" t="s">
        <v>52</v>
      </c>
    </row>
    <row r="13" spans="1:13" x14ac:dyDescent="0.3">
      <c r="A13" t="s">
        <v>24</v>
      </c>
      <c r="B13" s="3">
        <v>43477</v>
      </c>
      <c r="C13" t="s">
        <v>11</v>
      </c>
      <c r="D13" t="s">
        <v>58</v>
      </c>
      <c r="E13">
        <v>1487</v>
      </c>
      <c r="F13">
        <v>7989</v>
      </c>
      <c r="G13" t="s">
        <v>66</v>
      </c>
      <c r="H13" t="s">
        <v>37</v>
      </c>
      <c r="I13" t="s">
        <v>55</v>
      </c>
      <c r="J13" t="s">
        <v>52</v>
      </c>
    </row>
    <row r="14" spans="1:13" x14ac:dyDescent="0.3">
      <c r="A14" t="s">
        <v>24</v>
      </c>
      <c r="B14" s="3">
        <v>43478</v>
      </c>
      <c r="C14" t="s">
        <v>6</v>
      </c>
      <c r="D14" t="s">
        <v>20</v>
      </c>
      <c r="E14">
        <v>8380</v>
      </c>
      <c r="F14">
        <v>9383</v>
      </c>
      <c r="G14" t="s">
        <v>21</v>
      </c>
      <c r="H14" t="s">
        <v>37</v>
      </c>
      <c r="I14" t="s">
        <v>55</v>
      </c>
      <c r="J14" t="s">
        <v>52</v>
      </c>
    </row>
    <row r="15" spans="1:13" x14ac:dyDescent="0.3">
      <c r="A15" t="s">
        <v>24</v>
      </c>
      <c r="B15" s="3">
        <v>43479</v>
      </c>
      <c r="C15" t="s">
        <v>7</v>
      </c>
      <c r="D15" t="s">
        <v>59</v>
      </c>
      <c r="E15">
        <v>7243</v>
      </c>
      <c r="F15">
        <v>5566</v>
      </c>
      <c r="G15" t="s">
        <v>68</v>
      </c>
      <c r="H15" t="s">
        <v>37</v>
      </c>
      <c r="I15" t="s">
        <v>55</v>
      </c>
      <c r="J15" t="s">
        <v>52</v>
      </c>
    </row>
    <row r="16" spans="1:13" x14ac:dyDescent="0.3">
      <c r="A16" t="s">
        <v>24</v>
      </c>
      <c r="B16" s="3">
        <v>43480</v>
      </c>
      <c r="C16" t="s">
        <v>8</v>
      </c>
      <c r="D16" t="s">
        <v>60</v>
      </c>
      <c r="E16">
        <v>7458</v>
      </c>
      <c r="F16">
        <v>5704</v>
      </c>
      <c r="G16" t="s">
        <v>67</v>
      </c>
      <c r="H16" t="s">
        <v>37</v>
      </c>
      <c r="I16" t="s">
        <v>55</v>
      </c>
      <c r="J16" t="s">
        <v>52</v>
      </c>
    </row>
    <row r="17" spans="1:10" x14ac:dyDescent="0.3">
      <c r="A17" t="s">
        <v>24</v>
      </c>
      <c r="B17" s="3">
        <v>43481</v>
      </c>
      <c r="C17" t="s">
        <v>9</v>
      </c>
      <c r="D17" t="s">
        <v>65</v>
      </c>
      <c r="E17">
        <v>8405</v>
      </c>
      <c r="F17">
        <v>5976</v>
      </c>
      <c r="G17" t="s">
        <v>22</v>
      </c>
      <c r="H17" t="s">
        <v>37</v>
      </c>
      <c r="I17" t="s">
        <v>55</v>
      </c>
      <c r="J17" t="s">
        <v>52</v>
      </c>
    </row>
    <row r="18" spans="1:10" x14ac:dyDescent="0.3">
      <c r="A18" t="s">
        <v>24</v>
      </c>
      <c r="B18" s="3">
        <v>43482</v>
      </c>
      <c r="C18" t="s">
        <v>10</v>
      </c>
      <c r="D18" t="s">
        <v>62</v>
      </c>
      <c r="E18">
        <v>4645</v>
      </c>
      <c r="F18">
        <v>3832</v>
      </c>
      <c r="G18" t="s">
        <v>23</v>
      </c>
      <c r="H18" t="s">
        <v>37</v>
      </c>
      <c r="I18" t="s">
        <v>55</v>
      </c>
      <c r="J18" t="s">
        <v>52</v>
      </c>
    </row>
    <row r="19" spans="1:10" x14ac:dyDescent="0.3">
      <c r="A19" t="s">
        <v>24</v>
      </c>
      <c r="B19" s="3">
        <v>43483</v>
      </c>
      <c r="C19" t="s">
        <v>11</v>
      </c>
      <c r="D19" t="s">
        <v>64</v>
      </c>
      <c r="E19">
        <v>5111</v>
      </c>
      <c r="F19">
        <v>7479</v>
      </c>
      <c r="G19" t="s">
        <v>66</v>
      </c>
      <c r="H19" t="s">
        <v>38</v>
      </c>
      <c r="I19" t="s">
        <v>55</v>
      </c>
      <c r="J19" t="s">
        <v>51</v>
      </c>
    </row>
    <row r="20" spans="1:10" x14ac:dyDescent="0.3">
      <c r="A20" t="s">
        <v>24</v>
      </c>
      <c r="B20" s="3">
        <v>43484</v>
      </c>
      <c r="C20" t="s">
        <v>6</v>
      </c>
      <c r="D20" t="s">
        <v>61</v>
      </c>
      <c r="E20">
        <v>4466</v>
      </c>
      <c r="F20">
        <v>1169</v>
      </c>
      <c r="G20" t="s">
        <v>21</v>
      </c>
      <c r="H20" t="s">
        <v>38</v>
      </c>
      <c r="I20" t="s">
        <v>55</v>
      </c>
      <c r="J20" t="s">
        <v>51</v>
      </c>
    </row>
    <row r="21" spans="1:10" x14ac:dyDescent="0.3">
      <c r="A21" t="s">
        <v>24</v>
      </c>
      <c r="B21" s="3">
        <v>43485</v>
      </c>
      <c r="C21" t="s">
        <v>7</v>
      </c>
      <c r="D21" t="s">
        <v>63</v>
      </c>
      <c r="E21">
        <v>6718</v>
      </c>
      <c r="F21">
        <v>8652</v>
      </c>
      <c r="G21" t="s">
        <v>68</v>
      </c>
      <c r="H21" t="s">
        <v>37</v>
      </c>
      <c r="I21" t="s">
        <v>55</v>
      </c>
      <c r="J21" t="s">
        <v>51</v>
      </c>
    </row>
    <row r="22" spans="1:10" x14ac:dyDescent="0.3">
      <c r="A22" t="s">
        <v>24</v>
      </c>
      <c r="B22" s="3">
        <v>43486</v>
      </c>
      <c r="C22" t="s">
        <v>8</v>
      </c>
      <c r="D22" t="s">
        <v>57</v>
      </c>
      <c r="E22">
        <v>6653</v>
      </c>
      <c r="F22">
        <v>4940</v>
      </c>
      <c r="G22" t="s">
        <v>67</v>
      </c>
      <c r="H22" t="s">
        <v>37</v>
      </c>
      <c r="I22" t="s">
        <v>55</v>
      </c>
      <c r="J22" t="s">
        <v>51</v>
      </c>
    </row>
    <row r="23" spans="1:10" x14ac:dyDescent="0.3">
      <c r="A23" t="s">
        <v>24</v>
      </c>
      <c r="B23" s="3">
        <v>43487</v>
      </c>
      <c r="C23" t="s">
        <v>9</v>
      </c>
      <c r="D23" t="s">
        <v>58</v>
      </c>
      <c r="E23">
        <v>6956</v>
      </c>
      <c r="F23">
        <v>2238</v>
      </c>
      <c r="G23" t="s">
        <v>22</v>
      </c>
      <c r="H23" t="s">
        <v>37</v>
      </c>
      <c r="I23" t="s">
        <v>55</v>
      </c>
      <c r="J23" t="s">
        <v>51</v>
      </c>
    </row>
    <row r="24" spans="1:10" x14ac:dyDescent="0.3">
      <c r="A24" t="s">
        <v>24</v>
      </c>
      <c r="B24" s="3">
        <v>43488</v>
      </c>
      <c r="C24" t="s">
        <v>10</v>
      </c>
      <c r="D24" t="s">
        <v>20</v>
      </c>
      <c r="E24">
        <v>6163</v>
      </c>
      <c r="F24">
        <v>9682</v>
      </c>
      <c r="G24" t="s">
        <v>23</v>
      </c>
      <c r="H24" t="s">
        <v>37</v>
      </c>
      <c r="I24" t="s">
        <v>55</v>
      </c>
      <c r="J24" t="s">
        <v>51</v>
      </c>
    </row>
    <row r="25" spans="1:10" x14ac:dyDescent="0.3">
      <c r="A25" t="s">
        <v>24</v>
      </c>
      <c r="B25" s="3">
        <v>43489</v>
      </c>
      <c r="C25" t="s">
        <v>11</v>
      </c>
      <c r="D25" t="s">
        <v>59</v>
      </c>
      <c r="E25">
        <v>4221</v>
      </c>
      <c r="F25">
        <v>4331</v>
      </c>
      <c r="G25" t="s">
        <v>66</v>
      </c>
      <c r="H25" t="s">
        <v>37</v>
      </c>
      <c r="I25" t="s">
        <v>55</v>
      </c>
      <c r="J25" t="s">
        <v>52</v>
      </c>
    </row>
    <row r="26" spans="1:10" x14ac:dyDescent="0.3">
      <c r="A26" t="s">
        <v>24</v>
      </c>
      <c r="B26" s="3">
        <v>43490</v>
      </c>
      <c r="C26" t="s">
        <v>6</v>
      </c>
      <c r="D26" t="s">
        <v>60</v>
      </c>
      <c r="E26">
        <v>5650</v>
      </c>
      <c r="F26">
        <v>6172</v>
      </c>
      <c r="G26" t="s">
        <v>21</v>
      </c>
      <c r="H26" t="s">
        <v>37</v>
      </c>
      <c r="I26" t="s">
        <v>55</v>
      </c>
      <c r="J26" t="s">
        <v>54</v>
      </c>
    </row>
    <row r="27" spans="1:10" x14ac:dyDescent="0.3">
      <c r="A27" t="s">
        <v>24</v>
      </c>
      <c r="B27" s="3">
        <v>43491</v>
      </c>
      <c r="C27" t="s">
        <v>7</v>
      </c>
      <c r="D27" t="s">
        <v>65</v>
      </c>
      <c r="E27">
        <v>7934</v>
      </c>
      <c r="F27">
        <v>1518</v>
      </c>
      <c r="G27" t="s">
        <v>68</v>
      </c>
      <c r="H27" t="s">
        <v>37</v>
      </c>
      <c r="I27" t="s">
        <v>55</v>
      </c>
      <c r="J27" t="s">
        <v>52</v>
      </c>
    </row>
    <row r="28" spans="1:10" x14ac:dyDescent="0.3">
      <c r="A28" t="s">
        <v>24</v>
      </c>
      <c r="B28" s="3">
        <v>43492</v>
      </c>
      <c r="C28" t="s">
        <v>8</v>
      </c>
      <c r="D28" t="s">
        <v>62</v>
      </c>
      <c r="E28">
        <v>2913</v>
      </c>
      <c r="F28">
        <v>1868</v>
      </c>
      <c r="G28" t="s">
        <v>67</v>
      </c>
      <c r="H28" t="s">
        <v>37</v>
      </c>
      <c r="I28" t="s">
        <v>55</v>
      </c>
      <c r="J28" t="s">
        <v>54</v>
      </c>
    </row>
    <row r="29" spans="1:10" x14ac:dyDescent="0.3">
      <c r="A29" t="s">
        <v>24</v>
      </c>
      <c r="B29" s="3">
        <v>43493</v>
      </c>
      <c r="C29" t="s">
        <v>9</v>
      </c>
      <c r="D29" t="s">
        <v>64</v>
      </c>
      <c r="E29">
        <v>5123</v>
      </c>
      <c r="F29">
        <v>1083</v>
      </c>
      <c r="G29" t="s">
        <v>22</v>
      </c>
      <c r="H29" t="s">
        <v>37</v>
      </c>
      <c r="I29" t="s">
        <v>55</v>
      </c>
      <c r="J29" t="s">
        <v>54</v>
      </c>
    </row>
    <row r="30" spans="1:10" x14ac:dyDescent="0.3">
      <c r="A30" t="s">
        <v>24</v>
      </c>
      <c r="B30" s="3">
        <v>43494</v>
      </c>
      <c r="C30" t="s">
        <v>10</v>
      </c>
      <c r="D30" t="s">
        <v>61</v>
      </c>
      <c r="E30">
        <v>1560</v>
      </c>
      <c r="F30">
        <v>6151</v>
      </c>
      <c r="G30" t="s">
        <v>23</v>
      </c>
      <c r="H30" t="s">
        <v>38</v>
      </c>
      <c r="I30" t="s">
        <v>55</v>
      </c>
      <c r="J30" t="s">
        <v>52</v>
      </c>
    </row>
    <row r="31" spans="1:10" x14ac:dyDescent="0.3">
      <c r="A31" t="s">
        <v>24</v>
      </c>
      <c r="B31" s="3">
        <v>43495</v>
      </c>
      <c r="C31" t="s">
        <v>11</v>
      </c>
      <c r="D31" t="s">
        <v>63</v>
      </c>
      <c r="E31">
        <v>1665</v>
      </c>
      <c r="F31">
        <v>9405</v>
      </c>
      <c r="G31" t="s">
        <v>66</v>
      </c>
      <c r="H31" t="s">
        <v>38</v>
      </c>
      <c r="I31" t="s">
        <v>55</v>
      </c>
      <c r="J31" t="s">
        <v>54</v>
      </c>
    </row>
    <row r="32" spans="1:10" x14ac:dyDescent="0.3">
      <c r="A32" t="s">
        <v>24</v>
      </c>
      <c r="B32" s="3">
        <v>43496</v>
      </c>
      <c r="C32" t="s">
        <v>6</v>
      </c>
      <c r="D32" t="s">
        <v>57</v>
      </c>
      <c r="E32">
        <v>2414</v>
      </c>
      <c r="F32">
        <v>8925</v>
      </c>
      <c r="G32" t="s">
        <v>21</v>
      </c>
      <c r="H32" t="s">
        <v>38</v>
      </c>
      <c r="I32" t="s">
        <v>55</v>
      </c>
      <c r="J32" t="s">
        <v>52</v>
      </c>
    </row>
    <row r="33" spans="1:10" x14ac:dyDescent="0.3">
      <c r="A33" t="s">
        <v>24</v>
      </c>
      <c r="B33" s="3">
        <v>43497</v>
      </c>
      <c r="C33" t="s">
        <v>7</v>
      </c>
      <c r="D33" t="s">
        <v>58</v>
      </c>
      <c r="E33">
        <v>9405</v>
      </c>
      <c r="F33">
        <v>3264</v>
      </c>
      <c r="G33" t="s">
        <v>68</v>
      </c>
      <c r="H33" t="s">
        <v>38</v>
      </c>
      <c r="I33" t="s">
        <v>55</v>
      </c>
      <c r="J33" t="s">
        <v>54</v>
      </c>
    </row>
    <row r="34" spans="1:10" x14ac:dyDescent="0.3">
      <c r="A34" t="s">
        <v>24</v>
      </c>
      <c r="B34" s="3">
        <v>43498</v>
      </c>
      <c r="C34" t="s">
        <v>8</v>
      </c>
      <c r="D34" t="s">
        <v>20</v>
      </c>
      <c r="E34">
        <v>9487</v>
      </c>
      <c r="F34">
        <v>3951</v>
      </c>
      <c r="G34" t="s">
        <v>67</v>
      </c>
      <c r="H34" t="s">
        <v>38</v>
      </c>
      <c r="I34" t="s">
        <v>55</v>
      </c>
      <c r="J34" t="s">
        <v>52</v>
      </c>
    </row>
    <row r="35" spans="1:10" x14ac:dyDescent="0.3">
      <c r="A35" t="s">
        <v>24</v>
      </c>
      <c r="B35" s="3">
        <v>43499</v>
      </c>
      <c r="C35" t="s">
        <v>9</v>
      </c>
      <c r="D35" t="s">
        <v>59</v>
      </c>
      <c r="E35">
        <v>4611</v>
      </c>
      <c r="F35">
        <v>6132</v>
      </c>
      <c r="G35" t="s">
        <v>22</v>
      </c>
      <c r="H35" t="s">
        <v>38</v>
      </c>
      <c r="I35" t="s">
        <v>55</v>
      </c>
      <c r="J35" t="s">
        <v>51</v>
      </c>
    </row>
    <row r="36" spans="1:10" x14ac:dyDescent="0.3">
      <c r="A36" t="s">
        <v>24</v>
      </c>
      <c r="B36" s="3">
        <v>43500</v>
      </c>
      <c r="C36" t="s">
        <v>10</v>
      </c>
      <c r="D36" t="s">
        <v>60</v>
      </c>
      <c r="E36">
        <v>3298</v>
      </c>
      <c r="F36">
        <v>2763</v>
      </c>
      <c r="G36" t="s">
        <v>23</v>
      </c>
      <c r="H36" t="s">
        <v>38</v>
      </c>
      <c r="I36" t="s">
        <v>55</v>
      </c>
      <c r="J36" t="s">
        <v>51</v>
      </c>
    </row>
    <row r="37" spans="1:10" x14ac:dyDescent="0.3">
      <c r="A37" t="s">
        <v>24</v>
      </c>
      <c r="B37" s="3">
        <v>43501</v>
      </c>
      <c r="C37" t="s">
        <v>11</v>
      </c>
      <c r="D37" t="s">
        <v>65</v>
      </c>
      <c r="E37">
        <v>1618</v>
      </c>
      <c r="F37">
        <v>4727</v>
      </c>
      <c r="G37" t="s">
        <v>66</v>
      </c>
      <c r="H37" t="s">
        <v>38</v>
      </c>
      <c r="I37" t="s">
        <v>55</v>
      </c>
      <c r="J37" t="s">
        <v>51</v>
      </c>
    </row>
    <row r="38" spans="1:10" x14ac:dyDescent="0.3">
      <c r="A38" t="s">
        <v>24</v>
      </c>
      <c r="B38" s="3">
        <v>43502</v>
      </c>
      <c r="C38" t="s">
        <v>6</v>
      </c>
      <c r="D38" t="s">
        <v>62</v>
      </c>
      <c r="E38">
        <v>9144</v>
      </c>
      <c r="F38">
        <v>7157</v>
      </c>
      <c r="G38" t="s">
        <v>21</v>
      </c>
      <c r="H38" t="s">
        <v>38</v>
      </c>
      <c r="I38" t="s">
        <v>55</v>
      </c>
      <c r="J38" t="s">
        <v>51</v>
      </c>
    </row>
    <row r="39" spans="1:10" x14ac:dyDescent="0.3">
      <c r="A39" t="s">
        <v>24</v>
      </c>
      <c r="B39" s="3">
        <v>43503</v>
      </c>
      <c r="C39" t="s">
        <v>7</v>
      </c>
      <c r="D39" t="s">
        <v>64</v>
      </c>
      <c r="E39">
        <v>7343</v>
      </c>
      <c r="F39">
        <v>7652</v>
      </c>
      <c r="G39" t="s">
        <v>68</v>
      </c>
      <c r="H39" t="s">
        <v>38</v>
      </c>
      <c r="I39" t="s">
        <v>55</v>
      </c>
      <c r="J39" t="s">
        <v>51</v>
      </c>
    </row>
    <row r="40" spans="1:10" x14ac:dyDescent="0.3">
      <c r="A40" t="s">
        <v>24</v>
      </c>
      <c r="B40" s="3">
        <v>43504</v>
      </c>
      <c r="C40" t="s">
        <v>8</v>
      </c>
      <c r="D40" t="s">
        <v>61</v>
      </c>
      <c r="E40">
        <v>8729</v>
      </c>
      <c r="F40">
        <v>4289</v>
      </c>
      <c r="G40" t="s">
        <v>67</v>
      </c>
      <c r="H40" t="s">
        <v>38</v>
      </c>
      <c r="I40" t="s">
        <v>55</v>
      </c>
      <c r="J40" t="s">
        <v>52</v>
      </c>
    </row>
    <row r="41" spans="1:10" x14ac:dyDescent="0.3">
      <c r="A41" t="s">
        <v>24</v>
      </c>
      <c r="B41" s="3">
        <v>43505</v>
      </c>
      <c r="C41" t="s">
        <v>9</v>
      </c>
      <c r="D41" t="s">
        <v>63</v>
      </c>
      <c r="E41">
        <v>7687</v>
      </c>
      <c r="F41">
        <v>5912</v>
      </c>
      <c r="G41" t="s">
        <v>22</v>
      </c>
      <c r="H41" t="s">
        <v>38</v>
      </c>
      <c r="I41" t="s">
        <v>55</v>
      </c>
      <c r="J41" t="s">
        <v>52</v>
      </c>
    </row>
    <row r="42" spans="1:10" x14ac:dyDescent="0.3">
      <c r="A42" t="s">
        <v>24</v>
      </c>
      <c r="B42" s="3">
        <v>43506</v>
      </c>
      <c r="C42" t="s">
        <v>10</v>
      </c>
      <c r="D42" t="s">
        <v>57</v>
      </c>
      <c r="E42">
        <v>5271</v>
      </c>
      <c r="F42">
        <v>9311</v>
      </c>
      <c r="G42" t="s">
        <v>23</v>
      </c>
      <c r="H42" t="s">
        <v>38</v>
      </c>
      <c r="I42" t="s">
        <v>55</v>
      </c>
      <c r="J42" t="s">
        <v>54</v>
      </c>
    </row>
    <row r="43" spans="1:10" x14ac:dyDescent="0.3">
      <c r="A43" t="s">
        <v>24</v>
      </c>
      <c r="B43" s="3">
        <v>43507</v>
      </c>
      <c r="C43" t="s">
        <v>11</v>
      </c>
      <c r="D43" t="s">
        <v>58</v>
      </c>
      <c r="E43">
        <v>9674</v>
      </c>
      <c r="F43">
        <v>5790</v>
      </c>
      <c r="G43" t="s">
        <v>66</v>
      </c>
      <c r="H43" t="s">
        <v>38</v>
      </c>
      <c r="I43" t="s">
        <v>55</v>
      </c>
      <c r="J43" t="s">
        <v>52</v>
      </c>
    </row>
    <row r="44" spans="1:10" x14ac:dyDescent="0.3">
      <c r="A44" t="s">
        <v>24</v>
      </c>
      <c r="B44" s="3">
        <v>43508</v>
      </c>
      <c r="C44" t="s">
        <v>6</v>
      </c>
      <c r="D44" t="s">
        <v>20</v>
      </c>
      <c r="E44">
        <v>9200</v>
      </c>
      <c r="F44">
        <v>8513</v>
      </c>
      <c r="G44" t="s">
        <v>21</v>
      </c>
      <c r="H44" t="s">
        <v>38</v>
      </c>
      <c r="I44" t="s">
        <v>55</v>
      </c>
      <c r="J44" t="s">
        <v>52</v>
      </c>
    </row>
    <row r="45" spans="1:10" x14ac:dyDescent="0.3">
      <c r="A45" t="s">
        <v>24</v>
      </c>
      <c r="B45" s="3">
        <v>43509</v>
      </c>
      <c r="C45" t="s">
        <v>7</v>
      </c>
      <c r="D45" t="s">
        <v>59</v>
      </c>
      <c r="E45">
        <v>4814</v>
      </c>
      <c r="F45">
        <v>6398</v>
      </c>
      <c r="G45" t="s">
        <v>68</v>
      </c>
      <c r="H45" t="s">
        <v>38</v>
      </c>
      <c r="I45" t="s">
        <v>55</v>
      </c>
      <c r="J45" t="s">
        <v>54</v>
      </c>
    </row>
    <row r="46" spans="1:10" x14ac:dyDescent="0.3">
      <c r="A46" t="s">
        <v>24</v>
      </c>
      <c r="B46" s="3">
        <v>43510</v>
      </c>
      <c r="C46" t="s">
        <v>8</v>
      </c>
      <c r="D46" t="s">
        <v>60</v>
      </c>
      <c r="E46">
        <v>3715</v>
      </c>
      <c r="F46">
        <v>5416</v>
      </c>
      <c r="G46" t="s">
        <v>67</v>
      </c>
      <c r="H46" t="s">
        <v>38</v>
      </c>
      <c r="I46" t="s">
        <v>55</v>
      </c>
      <c r="J46" t="s">
        <v>52</v>
      </c>
    </row>
    <row r="47" spans="1:10" x14ac:dyDescent="0.3">
      <c r="A47" t="s">
        <v>24</v>
      </c>
      <c r="B47" s="3">
        <v>43511</v>
      </c>
      <c r="C47" t="s">
        <v>9</v>
      </c>
      <c r="D47" t="s">
        <v>65</v>
      </c>
      <c r="E47">
        <v>9351</v>
      </c>
      <c r="F47">
        <v>4230</v>
      </c>
      <c r="G47" t="s">
        <v>22</v>
      </c>
      <c r="H47" t="s">
        <v>38</v>
      </c>
      <c r="I47" t="s">
        <v>55</v>
      </c>
      <c r="J47" t="s">
        <v>54</v>
      </c>
    </row>
    <row r="48" spans="1:10" x14ac:dyDescent="0.3">
      <c r="A48" t="s">
        <v>24</v>
      </c>
      <c r="B48" s="3">
        <v>43512</v>
      </c>
      <c r="C48" t="s">
        <v>10</v>
      </c>
      <c r="D48" t="s">
        <v>62</v>
      </c>
      <c r="E48">
        <v>3054</v>
      </c>
      <c r="F48">
        <v>2150</v>
      </c>
      <c r="G48" t="s">
        <v>23</v>
      </c>
      <c r="H48" t="s">
        <v>38</v>
      </c>
      <c r="I48" t="s">
        <v>55</v>
      </c>
      <c r="J48" t="s">
        <v>54</v>
      </c>
    </row>
    <row r="49" spans="1:10" x14ac:dyDescent="0.3">
      <c r="A49" t="s">
        <v>24</v>
      </c>
      <c r="B49" s="3">
        <v>43513</v>
      </c>
      <c r="C49" t="s">
        <v>11</v>
      </c>
      <c r="D49" t="s">
        <v>64</v>
      </c>
      <c r="E49">
        <v>7590</v>
      </c>
      <c r="F49">
        <v>4904</v>
      </c>
      <c r="G49" t="s">
        <v>66</v>
      </c>
      <c r="H49" t="s">
        <v>38</v>
      </c>
      <c r="I49" t="s">
        <v>55</v>
      </c>
      <c r="J49" t="s">
        <v>53</v>
      </c>
    </row>
    <row r="50" spans="1:10" x14ac:dyDescent="0.3">
      <c r="A50" t="s">
        <v>24</v>
      </c>
      <c r="B50" s="3">
        <v>43514</v>
      </c>
      <c r="C50" t="s">
        <v>6</v>
      </c>
      <c r="D50" t="s">
        <v>61</v>
      </c>
      <c r="E50">
        <v>5788</v>
      </c>
      <c r="F50">
        <v>6365</v>
      </c>
      <c r="G50" t="s">
        <v>21</v>
      </c>
      <c r="H50" t="s">
        <v>38</v>
      </c>
      <c r="I50" t="s">
        <v>55</v>
      </c>
      <c r="J50" t="s">
        <v>53</v>
      </c>
    </row>
    <row r="51" spans="1:10" x14ac:dyDescent="0.3">
      <c r="A51" t="s">
        <v>24</v>
      </c>
      <c r="B51" s="3">
        <v>43515</v>
      </c>
      <c r="C51" t="s">
        <v>7</v>
      </c>
      <c r="D51" t="s">
        <v>63</v>
      </c>
      <c r="E51">
        <v>3911</v>
      </c>
      <c r="F51">
        <v>5233</v>
      </c>
      <c r="G51" t="s">
        <v>68</v>
      </c>
      <c r="H51" t="s">
        <v>37</v>
      </c>
      <c r="I51" t="s">
        <v>55</v>
      </c>
      <c r="J51" t="s">
        <v>52</v>
      </c>
    </row>
    <row r="52" spans="1:10" x14ac:dyDescent="0.3">
      <c r="A52" t="s">
        <v>24</v>
      </c>
      <c r="B52" s="3">
        <v>43516</v>
      </c>
      <c r="C52" t="s">
        <v>8</v>
      </c>
      <c r="D52" t="s">
        <v>57</v>
      </c>
      <c r="E52">
        <v>4824</v>
      </c>
      <c r="F52">
        <v>7636</v>
      </c>
      <c r="G52" t="s">
        <v>67</v>
      </c>
      <c r="H52" t="s">
        <v>37</v>
      </c>
      <c r="I52" t="s">
        <v>55</v>
      </c>
      <c r="J52" t="s">
        <v>54</v>
      </c>
    </row>
    <row r="53" spans="1:10" x14ac:dyDescent="0.3">
      <c r="A53" t="s">
        <v>24</v>
      </c>
      <c r="B53" s="3">
        <v>43517</v>
      </c>
      <c r="C53" t="s">
        <v>9</v>
      </c>
      <c r="D53" t="s">
        <v>58</v>
      </c>
      <c r="E53">
        <v>5642</v>
      </c>
      <c r="F53">
        <v>3314</v>
      </c>
      <c r="G53" t="s">
        <v>22</v>
      </c>
      <c r="H53" t="s">
        <v>37</v>
      </c>
      <c r="I53" t="s">
        <v>55</v>
      </c>
      <c r="J53" t="s">
        <v>53</v>
      </c>
    </row>
    <row r="54" spans="1:10" x14ac:dyDescent="0.3">
      <c r="A54" t="s">
        <v>24</v>
      </c>
      <c r="B54" s="3">
        <v>43518</v>
      </c>
      <c r="C54" t="s">
        <v>10</v>
      </c>
      <c r="D54" t="s">
        <v>20</v>
      </c>
      <c r="E54">
        <v>3253</v>
      </c>
      <c r="F54">
        <v>3611</v>
      </c>
      <c r="G54" t="s">
        <v>23</v>
      </c>
      <c r="H54" t="s">
        <v>37</v>
      </c>
      <c r="I54" t="s">
        <v>55</v>
      </c>
      <c r="J54" t="s">
        <v>54</v>
      </c>
    </row>
    <row r="55" spans="1:10" x14ac:dyDescent="0.3">
      <c r="A55" t="s">
        <v>24</v>
      </c>
      <c r="B55" s="3">
        <v>43519</v>
      </c>
      <c r="C55" t="s">
        <v>11</v>
      </c>
      <c r="D55" t="s">
        <v>59</v>
      </c>
      <c r="E55">
        <v>8725</v>
      </c>
      <c r="F55">
        <v>5174</v>
      </c>
      <c r="G55" t="s">
        <v>66</v>
      </c>
      <c r="H55" t="s">
        <v>38</v>
      </c>
      <c r="I55" t="s">
        <v>55</v>
      </c>
      <c r="J55" t="s">
        <v>51</v>
      </c>
    </row>
    <row r="56" spans="1:10" x14ac:dyDescent="0.3">
      <c r="A56" t="s">
        <v>24</v>
      </c>
      <c r="B56" s="3">
        <v>43520</v>
      </c>
      <c r="C56" t="s">
        <v>6</v>
      </c>
      <c r="D56" t="s">
        <v>60</v>
      </c>
      <c r="E56">
        <v>1086</v>
      </c>
      <c r="F56">
        <v>6916</v>
      </c>
      <c r="G56" t="s">
        <v>21</v>
      </c>
      <c r="H56" t="s">
        <v>37</v>
      </c>
      <c r="I56" t="s">
        <v>55</v>
      </c>
      <c r="J56" t="s">
        <v>51</v>
      </c>
    </row>
    <row r="57" spans="1:10" x14ac:dyDescent="0.3">
      <c r="A57" t="s">
        <v>24</v>
      </c>
      <c r="B57" s="3">
        <v>43521</v>
      </c>
      <c r="C57" t="s">
        <v>7</v>
      </c>
      <c r="D57" t="s">
        <v>65</v>
      </c>
      <c r="E57">
        <v>3789</v>
      </c>
      <c r="F57">
        <v>3418</v>
      </c>
      <c r="G57" t="s">
        <v>68</v>
      </c>
      <c r="H57" t="s">
        <v>37</v>
      </c>
      <c r="I57" t="s">
        <v>55</v>
      </c>
      <c r="J57" t="s">
        <v>51</v>
      </c>
    </row>
    <row r="58" spans="1:10" x14ac:dyDescent="0.3">
      <c r="A58" t="s">
        <v>24</v>
      </c>
      <c r="B58" s="3">
        <v>43522</v>
      </c>
      <c r="C58" t="s">
        <v>8</v>
      </c>
      <c r="D58" t="s">
        <v>62</v>
      </c>
      <c r="E58">
        <v>8038</v>
      </c>
      <c r="F58">
        <v>5157</v>
      </c>
      <c r="G58" t="s">
        <v>67</v>
      </c>
      <c r="H58" t="s">
        <v>37</v>
      </c>
      <c r="I58" t="s">
        <v>55</v>
      </c>
      <c r="J58" t="s">
        <v>51</v>
      </c>
    </row>
    <row r="59" spans="1:10" x14ac:dyDescent="0.3">
      <c r="A59" t="s">
        <v>24</v>
      </c>
      <c r="B59" s="3">
        <v>43523</v>
      </c>
      <c r="C59" t="s">
        <v>9</v>
      </c>
      <c r="D59" t="s">
        <v>64</v>
      </c>
      <c r="E59">
        <v>5666</v>
      </c>
      <c r="F59">
        <v>4259</v>
      </c>
      <c r="G59" t="s">
        <v>22</v>
      </c>
      <c r="H59" t="s">
        <v>37</v>
      </c>
      <c r="I59" t="s">
        <v>55</v>
      </c>
      <c r="J59" t="s">
        <v>51</v>
      </c>
    </row>
    <row r="60" spans="1:10" x14ac:dyDescent="0.3">
      <c r="A60" t="s">
        <v>24</v>
      </c>
      <c r="B60" s="3">
        <v>43524</v>
      </c>
      <c r="C60" t="s">
        <v>10</v>
      </c>
      <c r="D60" t="s">
        <v>61</v>
      </c>
      <c r="E60">
        <v>2189</v>
      </c>
      <c r="F60">
        <v>9185</v>
      </c>
      <c r="G60" t="s">
        <v>23</v>
      </c>
      <c r="H60" t="s">
        <v>37</v>
      </c>
      <c r="I60" t="s">
        <v>55</v>
      </c>
      <c r="J60" t="s">
        <v>51</v>
      </c>
    </row>
    <row r="61" spans="1:10" x14ac:dyDescent="0.3">
      <c r="A61" t="s">
        <v>24</v>
      </c>
      <c r="B61" s="3">
        <v>43525</v>
      </c>
      <c r="C61" t="s">
        <v>11</v>
      </c>
      <c r="D61" t="s">
        <v>63</v>
      </c>
      <c r="E61">
        <v>7349</v>
      </c>
      <c r="F61">
        <v>7745</v>
      </c>
      <c r="G61" t="s">
        <v>66</v>
      </c>
      <c r="H61" t="s">
        <v>37</v>
      </c>
      <c r="I61" t="s">
        <v>55</v>
      </c>
      <c r="J61" t="s">
        <v>54</v>
      </c>
    </row>
    <row r="62" spans="1:10" x14ac:dyDescent="0.3">
      <c r="A62" t="s">
        <v>24</v>
      </c>
      <c r="B62" s="3">
        <v>43526</v>
      </c>
      <c r="C62" t="s">
        <v>6</v>
      </c>
      <c r="D62" t="s">
        <v>57</v>
      </c>
      <c r="E62">
        <v>2199</v>
      </c>
      <c r="F62">
        <v>6401</v>
      </c>
      <c r="G62" t="s">
        <v>21</v>
      </c>
      <c r="H62" t="s">
        <v>38</v>
      </c>
      <c r="I62" t="s">
        <v>55</v>
      </c>
      <c r="J62" t="s">
        <v>54</v>
      </c>
    </row>
    <row r="63" spans="1:10" x14ac:dyDescent="0.3">
      <c r="A63" t="s">
        <v>24</v>
      </c>
      <c r="B63" s="3">
        <v>43527</v>
      </c>
      <c r="C63" t="s">
        <v>7</v>
      </c>
      <c r="D63" t="s">
        <v>58</v>
      </c>
      <c r="E63">
        <v>9391</v>
      </c>
      <c r="F63">
        <v>3640</v>
      </c>
      <c r="G63" t="s">
        <v>68</v>
      </c>
      <c r="H63" t="s">
        <v>38</v>
      </c>
      <c r="I63" t="s">
        <v>55</v>
      </c>
      <c r="J63" t="s">
        <v>53</v>
      </c>
    </row>
    <row r="64" spans="1:10" x14ac:dyDescent="0.3">
      <c r="A64" t="s">
        <v>24</v>
      </c>
      <c r="B64" s="3">
        <v>43528</v>
      </c>
      <c r="C64" t="s">
        <v>8</v>
      </c>
      <c r="D64" t="s">
        <v>20</v>
      </c>
      <c r="E64">
        <v>4941</v>
      </c>
      <c r="F64">
        <v>2877</v>
      </c>
      <c r="G64" t="s">
        <v>67</v>
      </c>
      <c r="H64" t="s">
        <v>38</v>
      </c>
      <c r="I64" t="s">
        <v>55</v>
      </c>
      <c r="J64" t="s">
        <v>54</v>
      </c>
    </row>
    <row r="65" spans="1:10" x14ac:dyDescent="0.3">
      <c r="A65" t="s">
        <v>24</v>
      </c>
      <c r="B65" s="3">
        <v>43529</v>
      </c>
      <c r="C65" t="s">
        <v>9</v>
      </c>
      <c r="D65" t="s">
        <v>59</v>
      </c>
      <c r="E65">
        <v>1473</v>
      </c>
      <c r="F65">
        <v>5880</v>
      </c>
      <c r="G65" t="s">
        <v>22</v>
      </c>
      <c r="H65" t="s">
        <v>38</v>
      </c>
      <c r="I65" t="s">
        <v>55</v>
      </c>
      <c r="J65" t="s">
        <v>53</v>
      </c>
    </row>
    <row r="66" spans="1:10" x14ac:dyDescent="0.3">
      <c r="A66" t="s">
        <v>24</v>
      </c>
      <c r="B66" s="3">
        <v>43530</v>
      </c>
      <c r="C66" t="s">
        <v>10</v>
      </c>
      <c r="D66" t="s">
        <v>60</v>
      </c>
      <c r="E66">
        <v>9213</v>
      </c>
      <c r="F66">
        <v>3705</v>
      </c>
      <c r="G66" t="s">
        <v>23</v>
      </c>
      <c r="H66" t="s">
        <v>38</v>
      </c>
      <c r="I66" t="s">
        <v>55</v>
      </c>
      <c r="J66" t="s">
        <v>53</v>
      </c>
    </row>
    <row r="67" spans="1:10" x14ac:dyDescent="0.3">
      <c r="A67" t="s">
        <v>24</v>
      </c>
      <c r="B67" s="3">
        <v>43531</v>
      </c>
      <c r="C67" t="s">
        <v>11</v>
      </c>
      <c r="D67" t="s">
        <v>65</v>
      </c>
      <c r="E67">
        <v>8440</v>
      </c>
      <c r="F67">
        <v>3711</v>
      </c>
      <c r="G67" t="s">
        <v>66</v>
      </c>
      <c r="H67" t="s">
        <v>38</v>
      </c>
      <c r="I67" t="s">
        <v>55</v>
      </c>
      <c r="J67" t="s">
        <v>53</v>
      </c>
    </row>
    <row r="68" spans="1:10" x14ac:dyDescent="0.3">
      <c r="A68" t="s">
        <v>24</v>
      </c>
      <c r="B68" s="3">
        <v>43532</v>
      </c>
      <c r="C68" t="s">
        <v>6</v>
      </c>
      <c r="D68" t="s">
        <v>62</v>
      </c>
      <c r="E68">
        <v>1037</v>
      </c>
      <c r="F68">
        <v>6125</v>
      </c>
      <c r="G68" t="s">
        <v>21</v>
      </c>
      <c r="H68" t="s">
        <v>38</v>
      </c>
      <c r="I68" t="s">
        <v>55</v>
      </c>
      <c r="J68" t="s">
        <v>53</v>
      </c>
    </row>
    <row r="69" spans="1:10" x14ac:dyDescent="0.3">
      <c r="A69" t="s">
        <v>24</v>
      </c>
      <c r="B69" s="3">
        <v>43533</v>
      </c>
      <c r="C69" t="s">
        <v>7</v>
      </c>
      <c r="D69" t="s">
        <v>64</v>
      </c>
      <c r="E69">
        <v>5757</v>
      </c>
      <c r="F69">
        <v>7867</v>
      </c>
      <c r="G69" t="s">
        <v>68</v>
      </c>
      <c r="H69" t="s">
        <v>38</v>
      </c>
      <c r="I69" t="s">
        <v>55</v>
      </c>
      <c r="J69" t="s">
        <v>53</v>
      </c>
    </row>
    <row r="70" spans="1:10" x14ac:dyDescent="0.3">
      <c r="A70" t="s">
        <v>24</v>
      </c>
      <c r="B70" s="3">
        <v>43534</v>
      </c>
      <c r="C70" t="s">
        <v>8</v>
      </c>
      <c r="D70" t="s">
        <v>61</v>
      </c>
      <c r="E70">
        <v>3591</v>
      </c>
      <c r="F70">
        <v>6774</v>
      </c>
      <c r="G70" t="s">
        <v>67</v>
      </c>
      <c r="H70" t="s">
        <v>38</v>
      </c>
      <c r="I70" t="s">
        <v>55</v>
      </c>
      <c r="J70" t="s">
        <v>54</v>
      </c>
    </row>
    <row r="71" spans="1:10" x14ac:dyDescent="0.3">
      <c r="A71" t="s">
        <v>24</v>
      </c>
      <c r="B71" s="3">
        <v>43535</v>
      </c>
      <c r="C71" t="s">
        <v>9</v>
      </c>
      <c r="D71" t="s">
        <v>63</v>
      </c>
      <c r="E71">
        <v>1331</v>
      </c>
      <c r="F71">
        <v>5856</v>
      </c>
      <c r="G71" t="s">
        <v>22</v>
      </c>
      <c r="H71" t="s">
        <v>38</v>
      </c>
      <c r="I71" t="s">
        <v>55</v>
      </c>
      <c r="J71" t="s">
        <v>54</v>
      </c>
    </row>
    <row r="72" spans="1:10" x14ac:dyDescent="0.3">
      <c r="A72" t="s">
        <v>24</v>
      </c>
      <c r="B72" s="3">
        <v>43536</v>
      </c>
      <c r="C72" t="s">
        <v>10</v>
      </c>
      <c r="D72" t="s">
        <v>57</v>
      </c>
      <c r="E72">
        <v>5767</v>
      </c>
      <c r="F72">
        <v>5790</v>
      </c>
      <c r="G72" t="s">
        <v>23</v>
      </c>
      <c r="H72" t="s">
        <v>37</v>
      </c>
      <c r="I72" t="s">
        <v>55</v>
      </c>
      <c r="J72" t="s">
        <v>54</v>
      </c>
    </row>
    <row r="73" spans="1:10" x14ac:dyDescent="0.3">
      <c r="A73" t="s">
        <v>24</v>
      </c>
      <c r="B73" s="3">
        <v>43537</v>
      </c>
      <c r="C73" t="s">
        <v>11</v>
      </c>
      <c r="D73" t="s">
        <v>58</v>
      </c>
      <c r="E73">
        <v>2925</v>
      </c>
      <c r="F73">
        <v>4477</v>
      </c>
      <c r="G73" t="s">
        <v>66</v>
      </c>
      <c r="H73" t="s">
        <v>37</v>
      </c>
      <c r="I73" t="s">
        <v>55</v>
      </c>
      <c r="J73" t="s">
        <v>54</v>
      </c>
    </row>
    <row r="74" spans="1:10" x14ac:dyDescent="0.3">
      <c r="A74" t="s">
        <v>24</v>
      </c>
      <c r="B74" s="3">
        <v>43538</v>
      </c>
      <c r="C74" t="s">
        <v>6</v>
      </c>
      <c r="D74" t="s">
        <v>20</v>
      </c>
      <c r="E74">
        <v>5961</v>
      </c>
      <c r="F74">
        <v>2555</v>
      </c>
      <c r="G74" t="s">
        <v>21</v>
      </c>
      <c r="H74" t="s">
        <v>37</v>
      </c>
      <c r="I74" t="s">
        <v>55</v>
      </c>
      <c r="J74" t="s">
        <v>54</v>
      </c>
    </row>
    <row r="75" spans="1:10" x14ac:dyDescent="0.3">
      <c r="A75" t="s">
        <v>24</v>
      </c>
      <c r="B75" s="3">
        <v>43539</v>
      </c>
      <c r="C75" t="s">
        <v>7</v>
      </c>
      <c r="D75" t="s">
        <v>59</v>
      </c>
      <c r="E75">
        <v>8341</v>
      </c>
      <c r="F75">
        <v>3201</v>
      </c>
      <c r="G75" t="s">
        <v>68</v>
      </c>
      <c r="H75" t="s">
        <v>37</v>
      </c>
      <c r="I75" t="s">
        <v>55</v>
      </c>
      <c r="J75" t="s">
        <v>54</v>
      </c>
    </row>
    <row r="76" spans="1:10" x14ac:dyDescent="0.3">
      <c r="A76" t="s">
        <v>24</v>
      </c>
      <c r="B76" s="3">
        <v>43540</v>
      </c>
      <c r="C76" t="s">
        <v>8</v>
      </c>
      <c r="D76" t="s">
        <v>60</v>
      </c>
      <c r="E76">
        <v>7059</v>
      </c>
      <c r="F76">
        <v>3420</v>
      </c>
      <c r="G76" t="s">
        <v>67</v>
      </c>
      <c r="H76" t="s">
        <v>37</v>
      </c>
      <c r="I76" t="s">
        <v>55</v>
      </c>
      <c r="J76" t="s">
        <v>53</v>
      </c>
    </row>
    <row r="77" spans="1:10" x14ac:dyDescent="0.3">
      <c r="A77" t="s">
        <v>24</v>
      </c>
      <c r="B77" s="3">
        <v>43541</v>
      </c>
      <c r="C77" t="s">
        <v>9</v>
      </c>
      <c r="D77" t="s">
        <v>65</v>
      </c>
      <c r="E77">
        <v>2142</v>
      </c>
      <c r="F77">
        <v>9178</v>
      </c>
      <c r="G77" t="s">
        <v>22</v>
      </c>
      <c r="H77" t="s">
        <v>37</v>
      </c>
      <c r="I77" t="s">
        <v>55</v>
      </c>
      <c r="J77" t="s">
        <v>53</v>
      </c>
    </row>
    <row r="78" spans="1:10" x14ac:dyDescent="0.3">
      <c r="A78" t="s">
        <v>24</v>
      </c>
      <c r="B78" s="3">
        <v>43542</v>
      </c>
      <c r="C78" t="s">
        <v>10</v>
      </c>
      <c r="D78" t="s">
        <v>62</v>
      </c>
      <c r="E78">
        <v>5729</v>
      </c>
      <c r="F78">
        <v>4033</v>
      </c>
      <c r="G78" t="s">
        <v>23</v>
      </c>
      <c r="H78" t="s">
        <v>37</v>
      </c>
      <c r="I78" t="s">
        <v>55</v>
      </c>
      <c r="J78" t="s">
        <v>53</v>
      </c>
    </row>
    <row r="79" spans="1:10" x14ac:dyDescent="0.3">
      <c r="A79" t="s">
        <v>24</v>
      </c>
      <c r="B79" s="3">
        <v>43543</v>
      </c>
      <c r="C79" t="s">
        <v>11</v>
      </c>
      <c r="D79" t="s">
        <v>64</v>
      </c>
      <c r="E79">
        <v>4804</v>
      </c>
      <c r="F79">
        <v>1756</v>
      </c>
      <c r="G79" t="s">
        <v>66</v>
      </c>
      <c r="H79" t="s">
        <v>37</v>
      </c>
      <c r="I79" t="s">
        <v>55</v>
      </c>
      <c r="J79" t="s">
        <v>53</v>
      </c>
    </row>
    <row r="80" spans="1:10" x14ac:dyDescent="0.3">
      <c r="A80" t="s">
        <v>24</v>
      </c>
      <c r="B80" s="3">
        <v>43544</v>
      </c>
      <c r="C80" t="s">
        <v>6</v>
      </c>
      <c r="D80" t="s">
        <v>61</v>
      </c>
      <c r="E80">
        <v>2891</v>
      </c>
      <c r="F80">
        <v>4372</v>
      </c>
      <c r="G80" t="s">
        <v>21</v>
      </c>
      <c r="H80" t="s">
        <v>37</v>
      </c>
      <c r="I80" t="s">
        <v>55</v>
      </c>
      <c r="J80" t="s">
        <v>51</v>
      </c>
    </row>
    <row r="81" spans="1:10" x14ac:dyDescent="0.3">
      <c r="A81" t="s">
        <v>24</v>
      </c>
      <c r="B81" s="3">
        <v>43545</v>
      </c>
      <c r="C81" t="s">
        <v>7</v>
      </c>
      <c r="D81" t="s">
        <v>63</v>
      </c>
      <c r="E81">
        <v>5040</v>
      </c>
      <c r="F81">
        <v>9289</v>
      </c>
      <c r="G81" t="s">
        <v>68</v>
      </c>
      <c r="H81" t="s">
        <v>37</v>
      </c>
      <c r="I81" t="s">
        <v>55</v>
      </c>
      <c r="J81" t="s">
        <v>51</v>
      </c>
    </row>
    <row r="82" spans="1:10" x14ac:dyDescent="0.3">
      <c r="A82" t="s">
        <v>24</v>
      </c>
      <c r="B82" s="3">
        <v>43546</v>
      </c>
      <c r="C82" t="s">
        <v>8</v>
      </c>
      <c r="D82" t="s">
        <v>57</v>
      </c>
      <c r="E82">
        <v>7963</v>
      </c>
      <c r="F82">
        <v>6193</v>
      </c>
      <c r="G82" t="s">
        <v>67</v>
      </c>
      <c r="H82" t="s">
        <v>37</v>
      </c>
      <c r="I82" t="s">
        <v>55</v>
      </c>
      <c r="J82" t="s">
        <v>51</v>
      </c>
    </row>
    <row r="83" spans="1:10" x14ac:dyDescent="0.3">
      <c r="A83" t="s">
        <v>24</v>
      </c>
      <c r="B83" s="3">
        <v>43547</v>
      </c>
      <c r="C83" t="s">
        <v>9</v>
      </c>
      <c r="D83" t="s">
        <v>58</v>
      </c>
      <c r="E83">
        <v>5456</v>
      </c>
      <c r="F83">
        <v>4033</v>
      </c>
      <c r="G83" t="s">
        <v>22</v>
      </c>
      <c r="H83" t="s">
        <v>37</v>
      </c>
      <c r="I83" t="s">
        <v>55</v>
      </c>
      <c r="J83" t="s">
        <v>53</v>
      </c>
    </row>
    <row r="84" spans="1:10" x14ac:dyDescent="0.3">
      <c r="A84" t="s">
        <v>24</v>
      </c>
      <c r="B84" s="3">
        <v>43548</v>
      </c>
      <c r="C84" t="s">
        <v>10</v>
      </c>
      <c r="D84" t="s">
        <v>20</v>
      </c>
      <c r="E84">
        <v>9187</v>
      </c>
      <c r="F84">
        <v>6073</v>
      </c>
      <c r="G84" t="s">
        <v>23</v>
      </c>
      <c r="H84" t="s">
        <v>37</v>
      </c>
      <c r="I84" t="s">
        <v>55</v>
      </c>
      <c r="J84" t="s">
        <v>53</v>
      </c>
    </row>
    <row r="85" spans="1:10" x14ac:dyDescent="0.3">
      <c r="A85" t="s">
        <v>24</v>
      </c>
      <c r="B85" s="3">
        <v>43549</v>
      </c>
      <c r="C85" t="s">
        <v>11</v>
      </c>
      <c r="D85" t="s">
        <v>59</v>
      </c>
      <c r="E85">
        <v>8519</v>
      </c>
      <c r="F85">
        <v>4147</v>
      </c>
      <c r="G85" t="s">
        <v>66</v>
      </c>
      <c r="H85" t="s">
        <v>38</v>
      </c>
      <c r="I85" t="s">
        <v>55</v>
      </c>
      <c r="J85" t="s">
        <v>53</v>
      </c>
    </row>
    <row r="86" spans="1:10" x14ac:dyDescent="0.3">
      <c r="A86" t="s">
        <v>24</v>
      </c>
      <c r="B86" s="3">
        <v>43550</v>
      </c>
      <c r="C86" t="s">
        <v>6</v>
      </c>
      <c r="D86" t="s">
        <v>60</v>
      </c>
      <c r="E86">
        <v>4691</v>
      </c>
      <c r="F86">
        <v>6047</v>
      </c>
      <c r="G86" t="s">
        <v>21</v>
      </c>
      <c r="H86" t="s">
        <v>38</v>
      </c>
      <c r="I86" t="s">
        <v>55</v>
      </c>
      <c r="J86" t="s">
        <v>53</v>
      </c>
    </row>
    <row r="87" spans="1:10" x14ac:dyDescent="0.3">
      <c r="A87" t="s">
        <v>24</v>
      </c>
      <c r="B87" s="3">
        <v>43551</v>
      </c>
      <c r="C87" t="s">
        <v>7</v>
      </c>
      <c r="D87" t="s">
        <v>65</v>
      </c>
      <c r="E87">
        <v>5273</v>
      </c>
      <c r="F87">
        <v>3451</v>
      </c>
      <c r="G87" t="s">
        <v>68</v>
      </c>
      <c r="H87" t="s">
        <v>38</v>
      </c>
      <c r="I87" t="s">
        <v>55</v>
      </c>
      <c r="J87" t="s">
        <v>54</v>
      </c>
    </row>
    <row r="88" spans="1:10" x14ac:dyDescent="0.3">
      <c r="A88" t="s">
        <v>24</v>
      </c>
      <c r="B88" s="3">
        <v>43552</v>
      </c>
      <c r="C88" t="s">
        <v>8</v>
      </c>
      <c r="D88" t="s">
        <v>62</v>
      </c>
      <c r="E88">
        <v>6448</v>
      </c>
      <c r="F88">
        <v>9532</v>
      </c>
      <c r="G88" t="s">
        <v>67</v>
      </c>
      <c r="H88" t="s">
        <v>38</v>
      </c>
      <c r="I88" t="s">
        <v>55</v>
      </c>
      <c r="J88" t="s">
        <v>54</v>
      </c>
    </row>
    <row r="89" spans="1:10" x14ac:dyDescent="0.3">
      <c r="A89" t="s">
        <v>24</v>
      </c>
      <c r="B89" s="3">
        <v>43553</v>
      </c>
      <c r="C89" t="s">
        <v>9</v>
      </c>
      <c r="D89" t="s">
        <v>64</v>
      </c>
      <c r="E89">
        <v>2174</v>
      </c>
      <c r="F89">
        <v>7603</v>
      </c>
      <c r="G89" t="s">
        <v>22</v>
      </c>
      <c r="H89" t="s">
        <v>38</v>
      </c>
      <c r="I89" t="s">
        <v>55</v>
      </c>
      <c r="J89" t="s">
        <v>54</v>
      </c>
    </row>
    <row r="90" spans="1:10" x14ac:dyDescent="0.3">
      <c r="A90" t="s">
        <v>24</v>
      </c>
      <c r="B90" s="3">
        <v>43554</v>
      </c>
      <c r="C90" t="s">
        <v>10</v>
      </c>
      <c r="D90" t="s">
        <v>61</v>
      </c>
      <c r="E90">
        <v>5387</v>
      </c>
      <c r="F90">
        <v>7945</v>
      </c>
      <c r="G90" t="s">
        <v>23</v>
      </c>
      <c r="H90" t="s">
        <v>38</v>
      </c>
      <c r="I90" t="s">
        <v>55</v>
      </c>
      <c r="J90" t="s">
        <v>52</v>
      </c>
    </row>
    <row r="91" spans="1:10" x14ac:dyDescent="0.3">
      <c r="A91" t="s">
        <v>24</v>
      </c>
      <c r="B91" s="3">
        <v>43555</v>
      </c>
      <c r="C91" t="s">
        <v>11</v>
      </c>
      <c r="D91" t="s">
        <v>63</v>
      </c>
      <c r="E91">
        <v>4680</v>
      </c>
      <c r="F91">
        <v>7836</v>
      </c>
      <c r="G91" t="s">
        <v>66</v>
      </c>
      <c r="H91" t="s">
        <v>38</v>
      </c>
      <c r="I91" t="s">
        <v>55</v>
      </c>
      <c r="J91" t="s">
        <v>52</v>
      </c>
    </row>
    <row r="92" spans="1:10" x14ac:dyDescent="0.3">
      <c r="A92" t="s">
        <v>24</v>
      </c>
      <c r="B92" s="3">
        <v>43556</v>
      </c>
      <c r="C92" t="s">
        <v>6</v>
      </c>
      <c r="D92" t="s">
        <v>57</v>
      </c>
      <c r="E92">
        <v>8844</v>
      </c>
      <c r="F92">
        <v>2698</v>
      </c>
      <c r="G92" t="s">
        <v>21</v>
      </c>
      <c r="H92" t="s">
        <v>38</v>
      </c>
      <c r="I92" t="s">
        <v>55</v>
      </c>
      <c r="J92" t="s">
        <v>52</v>
      </c>
    </row>
    <row r="93" spans="1:10" x14ac:dyDescent="0.3">
      <c r="A93" t="s">
        <v>24</v>
      </c>
      <c r="B93" s="3">
        <v>43557</v>
      </c>
      <c r="C93" t="s">
        <v>7</v>
      </c>
      <c r="D93" t="s">
        <v>58</v>
      </c>
      <c r="E93">
        <v>7508</v>
      </c>
      <c r="F93">
        <v>2285</v>
      </c>
      <c r="G93" t="s">
        <v>68</v>
      </c>
      <c r="H93" t="s">
        <v>38</v>
      </c>
      <c r="I93" t="s">
        <v>55</v>
      </c>
      <c r="J93" t="s">
        <v>52</v>
      </c>
    </row>
    <row r="94" spans="1:10" x14ac:dyDescent="0.3">
      <c r="A94" t="s">
        <v>24</v>
      </c>
      <c r="B94" s="3">
        <v>43558</v>
      </c>
      <c r="C94" t="s">
        <v>8</v>
      </c>
      <c r="D94" t="s">
        <v>20</v>
      </c>
      <c r="E94">
        <v>3941</v>
      </c>
      <c r="F94">
        <v>9251</v>
      </c>
      <c r="G94" t="s">
        <v>67</v>
      </c>
      <c r="H94" t="s">
        <v>38</v>
      </c>
      <c r="I94" t="s">
        <v>55</v>
      </c>
      <c r="J94" t="s">
        <v>53</v>
      </c>
    </row>
    <row r="95" spans="1:10" x14ac:dyDescent="0.3">
      <c r="A95" t="s">
        <v>24</v>
      </c>
      <c r="B95" s="3">
        <v>43559</v>
      </c>
      <c r="C95" t="s">
        <v>9</v>
      </c>
      <c r="D95" t="s">
        <v>59</v>
      </c>
      <c r="E95">
        <v>2692</v>
      </c>
      <c r="F95">
        <v>6943</v>
      </c>
      <c r="G95" t="s">
        <v>22</v>
      </c>
      <c r="H95" t="s">
        <v>38</v>
      </c>
      <c r="I95" t="s">
        <v>55</v>
      </c>
      <c r="J95" t="s">
        <v>53</v>
      </c>
    </row>
    <row r="96" spans="1:10" x14ac:dyDescent="0.3">
      <c r="A96" t="s">
        <v>24</v>
      </c>
      <c r="B96" s="3">
        <v>43560</v>
      </c>
      <c r="C96" t="s">
        <v>10</v>
      </c>
      <c r="D96" t="s">
        <v>60</v>
      </c>
      <c r="E96">
        <v>9783</v>
      </c>
      <c r="F96">
        <v>8183</v>
      </c>
      <c r="G96" t="s">
        <v>23</v>
      </c>
      <c r="H96" t="s">
        <v>37</v>
      </c>
      <c r="I96" t="s">
        <v>55</v>
      </c>
      <c r="J96" t="s">
        <v>52</v>
      </c>
    </row>
    <row r="97" spans="1:10" x14ac:dyDescent="0.3">
      <c r="A97" t="s">
        <v>24</v>
      </c>
      <c r="B97" s="3">
        <v>43561</v>
      </c>
      <c r="C97" t="s">
        <v>11</v>
      </c>
      <c r="D97" t="s">
        <v>65</v>
      </c>
      <c r="E97">
        <v>9686</v>
      </c>
      <c r="F97">
        <v>5101</v>
      </c>
      <c r="G97" t="s">
        <v>66</v>
      </c>
      <c r="H97" t="s">
        <v>37</v>
      </c>
      <c r="I97" t="s">
        <v>55</v>
      </c>
      <c r="J97" t="s">
        <v>52</v>
      </c>
    </row>
    <row r="98" spans="1:10" x14ac:dyDescent="0.3">
      <c r="A98" t="s">
        <v>24</v>
      </c>
      <c r="B98" s="3">
        <v>43562</v>
      </c>
      <c r="C98" t="s">
        <v>6</v>
      </c>
      <c r="D98" t="s">
        <v>62</v>
      </c>
      <c r="E98">
        <v>9657</v>
      </c>
      <c r="F98">
        <v>5946</v>
      </c>
      <c r="G98" t="s">
        <v>21</v>
      </c>
      <c r="H98" t="s">
        <v>37</v>
      </c>
      <c r="I98" t="s">
        <v>55</v>
      </c>
      <c r="J98" t="s">
        <v>52</v>
      </c>
    </row>
    <row r="99" spans="1:10" x14ac:dyDescent="0.3">
      <c r="A99" t="s">
        <v>24</v>
      </c>
      <c r="B99" s="3">
        <v>43563</v>
      </c>
      <c r="C99" t="s">
        <v>7</v>
      </c>
      <c r="D99" t="s">
        <v>64</v>
      </c>
      <c r="E99">
        <v>3245</v>
      </c>
      <c r="F99">
        <v>2135</v>
      </c>
      <c r="G99" t="s">
        <v>68</v>
      </c>
      <c r="H99" t="s">
        <v>37</v>
      </c>
      <c r="I99" t="s">
        <v>55</v>
      </c>
      <c r="J99" t="s">
        <v>52</v>
      </c>
    </row>
    <row r="100" spans="1:10" x14ac:dyDescent="0.3">
      <c r="A100" t="s">
        <v>24</v>
      </c>
      <c r="B100" s="3">
        <v>43564</v>
      </c>
      <c r="C100" t="s">
        <v>8</v>
      </c>
      <c r="D100" t="s">
        <v>61</v>
      </c>
      <c r="E100">
        <v>7270</v>
      </c>
      <c r="F100">
        <v>9106</v>
      </c>
      <c r="G100" t="s">
        <v>67</v>
      </c>
      <c r="H100" t="s">
        <v>37</v>
      </c>
      <c r="I100" t="s">
        <v>55</v>
      </c>
      <c r="J100" t="s">
        <v>52</v>
      </c>
    </row>
    <row r="101" spans="1:10" x14ac:dyDescent="0.3">
      <c r="A101" t="s">
        <v>24</v>
      </c>
      <c r="B101" s="3">
        <v>43565</v>
      </c>
      <c r="C101" t="s">
        <v>9</v>
      </c>
      <c r="D101" t="s">
        <v>63</v>
      </c>
      <c r="E101">
        <v>1506</v>
      </c>
      <c r="F101">
        <v>8462</v>
      </c>
      <c r="G101" t="s">
        <v>22</v>
      </c>
      <c r="H101" t="s">
        <v>37</v>
      </c>
      <c r="I101" t="s">
        <v>55</v>
      </c>
      <c r="J101" t="s">
        <v>51</v>
      </c>
    </row>
    <row r="102" spans="1:10" x14ac:dyDescent="0.3">
      <c r="A102" t="s">
        <v>24</v>
      </c>
      <c r="B102" s="3">
        <v>43566</v>
      </c>
      <c r="C102" t="s">
        <v>10</v>
      </c>
      <c r="D102" t="s">
        <v>57</v>
      </c>
      <c r="E102">
        <v>5956</v>
      </c>
      <c r="F102">
        <v>3869</v>
      </c>
      <c r="G102" t="s">
        <v>23</v>
      </c>
      <c r="H102" t="s">
        <v>37</v>
      </c>
      <c r="I102" t="s">
        <v>55</v>
      </c>
      <c r="J102" t="s">
        <v>52</v>
      </c>
    </row>
    <row r="103" spans="1:10" x14ac:dyDescent="0.3">
      <c r="A103" t="s">
        <v>24</v>
      </c>
      <c r="B103" s="3">
        <v>43567</v>
      </c>
      <c r="C103" t="s">
        <v>11</v>
      </c>
      <c r="D103" t="s">
        <v>58</v>
      </c>
      <c r="E103">
        <v>1180</v>
      </c>
      <c r="F103">
        <v>2418</v>
      </c>
      <c r="G103" t="s">
        <v>66</v>
      </c>
      <c r="H103" t="s">
        <v>37</v>
      </c>
      <c r="I103" t="s">
        <v>55</v>
      </c>
      <c r="J103" t="s">
        <v>52</v>
      </c>
    </row>
    <row r="104" spans="1:10" x14ac:dyDescent="0.3">
      <c r="A104" t="s">
        <v>24</v>
      </c>
      <c r="B104" s="3">
        <v>43568</v>
      </c>
      <c r="C104" t="s">
        <v>6</v>
      </c>
      <c r="D104" t="s">
        <v>20</v>
      </c>
      <c r="E104">
        <v>7333</v>
      </c>
      <c r="F104">
        <v>1094</v>
      </c>
      <c r="G104" t="s">
        <v>21</v>
      </c>
      <c r="H104" t="s">
        <v>38</v>
      </c>
      <c r="I104" t="s">
        <v>55</v>
      </c>
      <c r="J104" t="s">
        <v>52</v>
      </c>
    </row>
    <row r="105" spans="1:10" x14ac:dyDescent="0.3">
      <c r="A105" t="s">
        <v>24</v>
      </c>
      <c r="B105" s="3">
        <v>43569</v>
      </c>
      <c r="C105" t="s">
        <v>7</v>
      </c>
      <c r="D105" t="s">
        <v>59</v>
      </c>
      <c r="E105">
        <v>5218</v>
      </c>
      <c r="F105">
        <v>4645</v>
      </c>
      <c r="G105" t="s">
        <v>68</v>
      </c>
      <c r="H105" t="s">
        <v>38</v>
      </c>
      <c r="I105" t="s">
        <v>55</v>
      </c>
      <c r="J105" t="s">
        <v>52</v>
      </c>
    </row>
    <row r="106" spans="1:10" x14ac:dyDescent="0.3">
      <c r="A106" t="s">
        <v>24</v>
      </c>
      <c r="B106" s="3">
        <v>43570</v>
      </c>
      <c r="C106" t="s">
        <v>8</v>
      </c>
      <c r="D106" t="s">
        <v>60</v>
      </c>
      <c r="E106">
        <v>9717</v>
      </c>
      <c r="F106">
        <v>8938</v>
      </c>
      <c r="G106" t="s">
        <v>67</v>
      </c>
      <c r="H106" t="s">
        <v>38</v>
      </c>
      <c r="I106" t="s">
        <v>55</v>
      </c>
      <c r="J106" t="s">
        <v>52</v>
      </c>
    </row>
    <row r="107" spans="1:10" x14ac:dyDescent="0.3">
      <c r="A107" t="s">
        <v>24</v>
      </c>
      <c r="B107" s="3">
        <v>43571</v>
      </c>
      <c r="C107" t="s">
        <v>9</v>
      </c>
      <c r="D107" t="s">
        <v>65</v>
      </c>
      <c r="E107">
        <v>7318</v>
      </c>
      <c r="F107">
        <v>5262</v>
      </c>
      <c r="G107" t="s">
        <v>22</v>
      </c>
      <c r="H107" t="s">
        <v>38</v>
      </c>
      <c r="I107" t="s">
        <v>55</v>
      </c>
      <c r="J107" t="s">
        <v>52</v>
      </c>
    </row>
    <row r="108" spans="1:10" x14ac:dyDescent="0.3">
      <c r="A108" t="s">
        <v>24</v>
      </c>
      <c r="B108" s="3">
        <v>43572</v>
      </c>
      <c r="C108" t="s">
        <v>10</v>
      </c>
      <c r="D108" t="s">
        <v>62</v>
      </c>
      <c r="E108">
        <v>6698</v>
      </c>
      <c r="F108">
        <v>5741</v>
      </c>
      <c r="G108" t="s">
        <v>23</v>
      </c>
      <c r="H108" t="s">
        <v>38</v>
      </c>
      <c r="I108" t="s">
        <v>55</v>
      </c>
      <c r="J108" t="s">
        <v>52</v>
      </c>
    </row>
    <row r="109" spans="1:10" x14ac:dyDescent="0.3">
      <c r="A109" t="s">
        <v>24</v>
      </c>
      <c r="B109" s="3">
        <v>43573</v>
      </c>
      <c r="C109" t="s">
        <v>11</v>
      </c>
      <c r="D109" t="s">
        <v>64</v>
      </c>
      <c r="E109">
        <v>1680</v>
      </c>
      <c r="F109">
        <v>9566</v>
      </c>
      <c r="G109" t="s">
        <v>66</v>
      </c>
      <c r="H109" t="s">
        <v>38</v>
      </c>
      <c r="I109" t="s">
        <v>55</v>
      </c>
      <c r="J109" t="s">
        <v>52</v>
      </c>
    </row>
    <row r="110" spans="1:10" x14ac:dyDescent="0.3">
      <c r="A110" t="s">
        <v>24</v>
      </c>
      <c r="B110" s="3">
        <v>43574</v>
      </c>
      <c r="C110" t="s">
        <v>6</v>
      </c>
      <c r="D110" t="s">
        <v>61</v>
      </c>
      <c r="E110">
        <v>3026</v>
      </c>
      <c r="F110">
        <v>8901</v>
      </c>
      <c r="G110" t="s">
        <v>21</v>
      </c>
      <c r="H110" t="s">
        <v>38</v>
      </c>
      <c r="I110" t="s">
        <v>55</v>
      </c>
      <c r="J110" t="s">
        <v>52</v>
      </c>
    </row>
    <row r="111" spans="1:10" x14ac:dyDescent="0.3">
      <c r="A111" t="s">
        <v>24</v>
      </c>
      <c r="B111" s="3">
        <v>43575</v>
      </c>
      <c r="C111" t="s">
        <v>7</v>
      </c>
      <c r="D111" t="s">
        <v>63</v>
      </c>
      <c r="E111">
        <v>9700</v>
      </c>
      <c r="F111">
        <v>7085</v>
      </c>
      <c r="G111" t="s">
        <v>68</v>
      </c>
      <c r="H111" t="s">
        <v>38</v>
      </c>
      <c r="I111" t="s">
        <v>55</v>
      </c>
      <c r="J111" t="s">
        <v>52</v>
      </c>
    </row>
    <row r="112" spans="1:10" x14ac:dyDescent="0.3">
      <c r="A112" t="s">
        <v>24</v>
      </c>
      <c r="B112" s="3">
        <v>43576</v>
      </c>
      <c r="C112" t="s">
        <v>8</v>
      </c>
      <c r="D112" t="s">
        <v>57</v>
      </c>
      <c r="E112">
        <v>2236</v>
      </c>
      <c r="F112">
        <v>9778</v>
      </c>
      <c r="G112" t="s">
        <v>67</v>
      </c>
      <c r="H112" t="s">
        <v>38</v>
      </c>
      <c r="I112" t="s">
        <v>55</v>
      </c>
      <c r="J112" t="s">
        <v>52</v>
      </c>
    </row>
    <row r="113" spans="1:10" x14ac:dyDescent="0.3">
      <c r="A113" t="s">
        <v>24</v>
      </c>
      <c r="B113" s="3">
        <v>43577</v>
      </c>
      <c r="C113" t="s">
        <v>9</v>
      </c>
      <c r="D113" t="s">
        <v>58</v>
      </c>
      <c r="E113">
        <v>8107</v>
      </c>
      <c r="F113">
        <v>8463</v>
      </c>
      <c r="G113" t="s">
        <v>22</v>
      </c>
      <c r="H113" t="s">
        <v>38</v>
      </c>
      <c r="I113" t="s">
        <v>55</v>
      </c>
      <c r="J113" t="s">
        <v>52</v>
      </c>
    </row>
    <row r="114" spans="1:10" x14ac:dyDescent="0.3">
      <c r="A114" t="s">
        <v>24</v>
      </c>
      <c r="B114" s="3">
        <v>43578</v>
      </c>
      <c r="C114" t="s">
        <v>10</v>
      </c>
      <c r="D114" t="s">
        <v>20</v>
      </c>
      <c r="E114">
        <v>2721</v>
      </c>
      <c r="F114">
        <v>6980</v>
      </c>
      <c r="G114" t="s">
        <v>23</v>
      </c>
      <c r="H114" t="s">
        <v>38</v>
      </c>
      <c r="I114" t="s">
        <v>55</v>
      </c>
      <c r="J114" t="s">
        <v>5</v>
      </c>
    </row>
    <row r="115" spans="1:10" x14ac:dyDescent="0.3">
      <c r="A115" t="s">
        <v>24</v>
      </c>
      <c r="B115" s="3">
        <v>43579</v>
      </c>
      <c r="C115" t="s">
        <v>11</v>
      </c>
      <c r="D115" t="s">
        <v>59</v>
      </c>
      <c r="E115">
        <v>1831</v>
      </c>
      <c r="F115">
        <v>9627</v>
      </c>
      <c r="G115" t="s">
        <v>66</v>
      </c>
      <c r="H115" t="s">
        <v>38</v>
      </c>
      <c r="I115" t="s">
        <v>55</v>
      </c>
      <c r="J115" t="s">
        <v>5</v>
      </c>
    </row>
    <row r="116" spans="1:10" x14ac:dyDescent="0.3">
      <c r="A116" t="s">
        <v>24</v>
      </c>
      <c r="B116" s="3">
        <v>43580</v>
      </c>
      <c r="C116" t="s">
        <v>6</v>
      </c>
      <c r="D116" t="s">
        <v>60</v>
      </c>
      <c r="E116">
        <v>9659</v>
      </c>
      <c r="F116">
        <v>8172</v>
      </c>
      <c r="G116" t="s">
        <v>21</v>
      </c>
      <c r="H116" t="s">
        <v>38</v>
      </c>
      <c r="I116" t="s">
        <v>55</v>
      </c>
      <c r="J116" t="s">
        <v>5</v>
      </c>
    </row>
    <row r="117" spans="1:10" x14ac:dyDescent="0.3">
      <c r="A117" t="s">
        <v>24</v>
      </c>
      <c r="B117" s="3">
        <v>43581</v>
      </c>
      <c r="C117" t="s">
        <v>7</v>
      </c>
      <c r="D117" t="s">
        <v>65</v>
      </c>
      <c r="E117">
        <v>8711</v>
      </c>
      <c r="F117">
        <v>5776</v>
      </c>
      <c r="G117" t="s">
        <v>68</v>
      </c>
      <c r="H117" t="s">
        <v>38</v>
      </c>
      <c r="I117" t="s">
        <v>55</v>
      </c>
      <c r="J117" t="s">
        <v>52</v>
      </c>
    </row>
    <row r="118" spans="1:10" x14ac:dyDescent="0.3">
      <c r="A118" t="s">
        <v>24</v>
      </c>
      <c r="B118" s="3">
        <v>43582</v>
      </c>
      <c r="C118" t="s">
        <v>8</v>
      </c>
      <c r="D118" t="s">
        <v>62</v>
      </c>
      <c r="E118">
        <v>8954</v>
      </c>
      <c r="F118">
        <v>2348</v>
      </c>
      <c r="G118" t="s">
        <v>67</v>
      </c>
      <c r="H118" t="s">
        <v>38</v>
      </c>
      <c r="I118" t="s">
        <v>55</v>
      </c>
      <c r="J118" t="s">
        <v>5</v>
      </c>
    </row>
    <row r="119" spans="1:10" x14ac:dyDescent="0.3">
      <c r="A119" t="s">
        <v>24</v>
      </c>
      <c r="B119" s="3">
        <v>43583</v>
      </c>
      <c r="C119" t="s">
        <v>9</v>
      </c>
      <c r="D119" t="s">
        <v>64</v>
      </c>
      <c r="E119">
        <v>6557</v>
      </c>
      <c r="F119">
        <v>4020</v>
      </c>
      <c r="G119" t="s">
        <v>22</v>
      </c>
      <c r="H119" t="s">
        <v>38</v>
      </c>
      <c r="I119" t="s">
        <v>55</v>
      </c>
      <c r="J119" t="s">
        <v>5</v>
      </c>
    </row>
    <row r="120" spans="1:10" x14ac:dyDescent="0.3">
      <c r="A120" t="s">
        <v>24</v>
      </c>
      <c r="B120" s="3">
        <v>43584</v>
      </c>
      <c r="C120" t="s">
        <v>10</v>
      </c>
      <c r="D120" t="s">
        <v>61</v>
      </c>
      <c r="E120">
        <v>7240</v>
      </c>
      <c r="F120">
        <v>6953</v>
      </c>
      <c r="G120" t="s">
        <v>23</v>
      </c>
      <c r="H120" t="s">
        <v>38</v>
      </c>
      <c r="I120" t="s">
        <v>55</v>
      </c>
      <c r="J120" t="s">
        <v>5</v>
      </c>
    </row>
    <row r="121" spans="1:10" x14ac:dyDescent="0.3">
      <c r="A121" t="s">
        <v>24</v>
      </c>
      <c r="B121" s="3">
        <v>43585</v>
      </c>
      <c r="C121" t="s">
        <v>11</v>
      </c>
      <c r="D121" t="s">
        <v>63</v>
      </c>
      <c r="E121">
        <v>5766</v>
      </c>
      <c r="F121">
        <v>4998</v>
      </c>
      <c r="G121" t="s">
        <v>66</v>
      </c>
      <c r="H121" t="s">
        <v>37</v>
      </c>
      <c r="I121" t="s">
        <v>55</v>
      </c>
      <c r="J121" t="s">
        <v>52</v>
      </c>
    </row>
    <row r="122" spans="1:10" x14ac:dyDescent="0.3">
      <c r="A122" t="s">
        <v>24</v>
      </c>
      <c r="B122" s="3">
        <v>43586</v>
      </c>
      <c r="C122" t="s">
        <v>6</v>
      </c>
      <c r="D122" t="s">
        <v>57</v>
      </c>
      <c r="E122">
        <v>6233</v>
      </c>
      <c r="F122">
        <v>9058</v>
      </c>
      <c r="G122" t="s">
        <v>21</v>
      </c>
      <c r="H122" t="s">
        <v>37</v>
      </c>
      <c r="I122" t="s">
        <v>55</v>
      </c>
      <c r="J122" t="s">
        <v>5</v>
      </c>
    </row>
    <row r="123" spans="1:10" x14ac:dyDescent="0.3">
      <c r="A123" t="s">
        <v>24</v>
      </c>
      <c r="B123" s="3">
        <v>43587</v>
      </c>
      <c r="C123" t="s">
        <v>7</v>
      </c>
      <c r="D123" t="s">
        <v>58</v>
      </c>
      <c r="E123">
        <v>3498</v>
      </c>
      <c r="F123">
        <v>6378</v>
      </c>
      <c r="G123" t="s">
        <v>68</v>
      </c>
      <c r="H123" t="s">
        <v>37</v>
      </c>
      <c r="I123" t="s">
        <v>55</v>
      </c>
      <c r="J123" t="s">
        <v>5</v>
      </c>
    </row>
    <row r="124" spans="1:10" x14ac:dyDescent="0.3">
      <c r="A124" t="s">
        <v>24</v>
      </c>
      <c r="B124" s="3">
        <v>43588</v>
      </c>
      <c r="C124" t="s">
        <v>8</v>
      </c>
      <c r="D124" t="s">
        <v>20</v>
      </c>
      <c r="E124">
        <v>9453</v>
      </c>
      <c r="F124">
        <v>1213</v>
      </c>
      <c r="G124" t="s">
        <v>67</v>
      </c>
      <c r="H124" t="s">
        <v>37</v>
      </c>
      <c r="I124" t="s">
        <v>55</v>
      </c>
      <c r="J124" t="s">
        <v>5</v>
      </c>
    </row>
    <row r="125" spans="1:10" x14ac:dyDescent="0.3">
      <c r="A125" t="s">
        <v>24</v>
      </c>
      <c r="B125" s="3">
        <v>43589</v>
      </c>
      <c r="C125" t="s">
        <v>9</v>
      </c>
      <c r="D125" t="s">
        <v>59</v>
      </c>
      <c r="E125">
        <v>9304</v>
      </c>
      <c r="F125">
        <v>5797</v>
      </c>
      <c r="G125" t="s">
        <v>22</v>
      </c>
      <c r="H125" t="s">
        <v>37</v>
      </c>
      <c r="I125" t="s">
        <v>55</v>
      </c>
      <c r="J125" t="s">
        <v>52</v>
      </c>
    </row>
    <row r="126" spans="1:10" x14ac:dyDescent="0.3">
      <c r="A126" t="s">
        <v>24</v>
      </c>
      <c r="B126" s="3">
        <v>43590</v>
      </c>
      <c r="C126" t="s">
        <v>10</v>
      </c>
      <c r="D126" t="s">
        <v>60</v>
      </c>
      <c r="E126">
        <v>4627</v>
      </c>
      <c r="F126">
        <v>8016</v>
      </c>
      <c r="G126" t="s">
        <v>23</v>
      </c>
      <c r="H126" t="s">
        <v>37</v>
      </c>
      <c r="I126" t="s">
        <v>55</v>
      </c>
      <c r="J126" t="s">
        <v>52</v>
      </c>
    </row>
    <row r="127" spans="1:10" x14ac:dyDescent="0.3">
      <c r="A127" t="s">
        <v>24</v>
      </c>
      <c r="B127" s="3">
        <v>43591</v>
      </c>
      <c r="C127" t="s">
        <v>11</v>
      </c>
      <c r="D127" t="s">
        <v>65</v>
      </c>
      <c r="E127">
        <v>7736</v>
      </c>
      <c r="F127">
        <v>6384</v>
      </c>
      <c r="G127" t="s">
        <v>66</v>
      </c>
      <c r="H127" t="s">
        <v>37</v>
      </c>
      <c r="I127" t="s">
        <v>55</v>
      </c>
      <c r="J127" t="s">
        <v>52</v>
      </c>
    </row>
    <row r="128" spans="1:10" x14ac:dyDescent="0.3">
      <c r="A128" t="s">
        <v>24</v>
      </c>
      <c r="B128" s="3">
        <v>43592</v>
      </c>
      <c r="C128" t="s">
        <v>6</v>
      </c>
      <c r="D128" t="s">
        <v>62</v>
      </c>
      <c r="E128">
        <v>2038</v>
      </c>
      <c r="F128">
        <v>9338</v>
      </c>
      <c r="G128" t="s">
        <v>21</v>
      </c>
      <c r="H128" t="s">
        <v>37</v>
      </c>
      <c r="I128" t="s">
        <v>56</v>
      </c>
      <c r="J128" t="s">
        <v>52</v>
      </c>
    </row>
    <row r="129" spans="1:10" x14ac:dyDescent="0.3">
      <c r="A129" t="s">
        <v>24</v>
      </c>
      <c r="B129" s="3">
        <v>43593</v>
      </c>
      <c r="C129" t="s">
        <v>7</v>
      </c>
      <c r="D129" t="s">
        <v>64</v>
      </c>
      <c r="E129">
        <v>2139</v>
      </c>
      <c r="F129">
        <v>3702</v>
      </c>
      <c r="G129" t="s">
        <v>68</v>
      </c>
      <c r="H129" t="s">
        <v>38</v>
      </c>
      <c r="I129" t="s">
        <v>55</v>
      </c>
      <c r="J129" t="s">
        <v>52</v>
      </c>
    </row>
    <row r="130" spans="1:10" x14ac:dyDescent="0.3">
      <c r="A130" t="s">
        <v>24</v>
      </c>
      <c r="B130" s="3">
        <v>43594</v>
      </c>
      <c r="C130" t="s">
        <v>8</v>
      </c>
      <c r="D130" t="s">
        <v>61</v>
      </c>
      <c r="E130">
        <v>1067</v>
      </c>
      <c r="F130">
        <v>6161</v>
      </c>
      <c r="G130" t="s">
        <v>67</v>
      </c>
      <c r="H130" t="s">
        <v>38</v>
      </c>
      <c r="I130" t="s">
        <v>56</v>
      </c>
      <c r="J130" t="s">
        <v>52</v>
      </c>
    </row>
    <row r="131" spans="1:10" x14ac:dyDescent="0.3">
      <c r="A131" t="s">
        <v>24</v>
      </c>
      <c r="B131" s="3">
        <v>43595</v>
      </c>
      <c r="C131" t="s">
        <v>9</v>
      </c>
      <c r="D131" t="s">
        <v>63</v>
      </c>
      <c r="E131">
        <v>3800</v>
      </c>
      <c r="F131">
        <v>1844</v>
      </c>
      <c r="G131" t="s">
        <v>22</v>
      </c>
      <c r="H131" t="s">
        <v>38</v>
      </c>
      <c r="I131" t="s">
        <v>55</v>
      </c>
      <c r="J131" t="s">
        <v>52</v>
      </c>
    </row>
    <row r="132" spans="1:10" x14ac:dyDescent="0.3">
      <c r="A132" t="s">
        <v>24</v>
      </c>
      <c r="B132" s="3">
        <v>43596</v>
      </c>
      <c r="C132" t="s">
        <v>10</v>
      </c>
      <c r="D132" t="s">
        <v>57</v>
      </c>
      <c r="E132">
        <v>6289</v>
      </c>
      <c r="F132">
        <v>9762</v>
      </c>
      <c r="G132" t="s">
        <v>23</v>
      </c>
      <c r="H132" t="s">
        <v>38</v>
      </c>
      <c r="I132" t="s">
        <v>55</v>
      </c>
      <c r="J132" t="s">
        <v>52</v>
      </c>
    </row>
    <row r="133" spans="1:10" x14ac:dyDescent="0.3">
      <c r="A133" t="s">
        <v>24</v>
      </c>
      <c r="B133" s="3">
        <v>43597</v>
      </c>
      <c r="C133" t="s">
        <v>11</v>
      </c>
      <c r="D133" t="s">
        <v>58</v>
      </c>
      <c r="E133">
        <v>9194</v>
      </c>
      <c r="F133">
        <v>8049</v>
      </c>
      <c r="G133" t="s">
        <v>66</v>
      </c>
      <c r="H133" t="s">
        <v>38</v>
      </c>
      <c r="I133" t="s">
        <v>55</v>
      </c>
      <c r="J133" t="s">
        <v>52</v>
      </c>
    </row>
    <row r="134" spans="1:10" x14ac:dyDescent="0.3">
      <c r="A134" t="s">
        <v>24</v>
      </c>
      <c r="B134" s="3">
        <v>43598</v>
      </c>
      <c r="C134" t="s">
        <v>6</v>
      </c>
      <c r="D134" t="s">
        <v>20</v>
      </c>
      <c r="E134">
        <v>3807</v>
      </c>
      <c r="F134">
        <v>6327</v>
      </c>
      <c r="G134" t="s">
        <v>21</v>
      </c>
      <c r="H134" t="s">
        <v>38</v>
      </c>
      <c r="I134" t="s">
        <v>55</v>
      </c>
      <c r="J134" t="s">
        <v>5</v>
      </c>
    </row>
    <row r="135" spans="1:10" x14ac:dyDescent="0.3">
      <c r="A135" t="s">
        <v>24</v>
      </c>
      <c r="B135" s="3">
        <v>43599</v>
      </c>
      <c r="C135" t="s">
        <v>7</v>
      </c>
      <c r="D135" t="s">
        <v>59</v>
      </c>
      <c r="E135">
        <v>5785</v>
      </c>
      <c r="F135">
        <v>4865</v>
      </c>
      <c r="G135" t="s">
        <v>68</v>
      </c>
      <c r="H135" t="s">
        <v>38</v>
      </c>
      <c r="I135" t="s">
        <v>56</v>
      </c>
      <c r="J135" t="s">
        <v>52</v>
      </c>
    </row>
    <row r="136" spans="1:10" x14ac:dyDescent="0.3">
      <c r="A136" t="s">
        <v>24</v>
      </c>
      <c r="B136" s="3">
        <v>43600</v>
      </c>
      <c r="C136" t="s">
        <v>8</v>
      </c>
      <c r="D136" t="s">
        <v>60</v>
      </c>
      <c r="E136">
        <v>7836</v>
      </c>
      <c r="F136">
        <v>3980</v>
      </c>
      <c r="G136" t="s">
        <v>67</v>
      </c>
      <c r="H136" t="s">
        <v>38</v>
      </c>
      <c r="I136" t="s">
        <v>55</v>
      </c>
      <c r="J136" t="s">
        <v>52</v>
      </c>
    </row>
    <row r="137" spans="1:10" x14ac:dyDescent="0.3">
      <c r="A137" t="s">
        <v>24</v>
      </c>
      <c r="B137" s="3">
        <v>43601</v>
      </c>
      <c r="C137" t="s">
        <v>9</v>
      </c>
      <c r="D137" t="s">
        <v>65</v>
      </c>
      <c r="E137">
        <v>2344</v>
      </c>
      <c r="F137">
        <v>5567</v>
      </c>
      <c r="G137" t="s">
        <v>22</v>
      </c>
      <c r="H137" t="s">
        <v>38</v>
      </c>
      <c r="I137" t="s">
        <v>55</v>
      </c>
      <c r="J137" t="s">
        <v>52</v>
      </c>
    </row>
    <row r="138" spans="1:10" x14ac:dyDescent="0.3">
      <c r="A138" t="s">
        <v>24</v>
      </c>
      <c r="B138" s="3">
        <v>43602</v>
      </c>
      <c r="C138" t="s">
        <v>10</v>
      </c>
      <c r="D138" t="s">
        <v>62</v>
      </c>
      <c r="E138">
        <v>4241</v>
      </c>
      <c r="F138">
        <v>9064</v>
      </c>
      <c r="G138" t="s">
        <v>23</v>
      </c>
      <c r="H138" t="s">
        <v>38</v>
      </c>
      <c r="I138" t="s">
        <v>55</v>
      </c>
      <c r="J138" t="s">
        <v>5</v>
      </c>
    </row>
    <row r="139" spans="1:10" x14ac:dyDescent="0.3">
      <c r="A139" t="s">
        <v>24</v>
      </c>
      <c r="B139" s="3">
        <v>43603</v>
      </c>
      <c r="C139" t="s">
        <v>11</v>
      </c>
      <c r="D139" t="s">
        <v>64</v>
      </c>
      <c r="E139">
        <v>3744</v>
      </c>
      <c r="F139">
        <v>2467</v>
      </c>
      <c r="G139" t="s">
        <v>66</v>
      </c>
      <c r="H139" t="s">
        <v>38</v>
      </c>
      <c r="I139" t="s">
        <v>55</v>
      </c>
      <c r="J139" t="s">
        <v>5</v>
      </c>
    </row>
    <row r="140" spans="1:10" x14ac:dyDescent="0.3">
      <c r="A140" t="s">
        <v>24</v>
      </c>
      <c r="B140" s="3">
        <v>43604</v>
      </c>
      <c r="C140" t="s">
        <v>6</v>
      </c>
      <c r="D140" t="s">
        <v>61</v>
      </c>
      <c r="E140">
        <v>1885</v>
      </c>
      <c r="F140">
        <v>1088</v>
      </c>
      <c r="G140" t="s">
        <v>21</v>
      </c>
      <c r="H140" t="s">
        <v>38</v>
      </c>
      <c r="I140" t="s">
        <v>56</v>
      </c>
      <c r="J140" t="s">
        <v>5</v>
      </c>
    </row>
    <row r="141" spans="1:10" x14ac:dyDescent="0.3">
      <c r="A141" t="s">
        <v>24</v>
      </c>
      <c r="B141" s="3">
        <v>43605</v>
      </c>
      <c r="C141" t="s">
        <v>7</v>
      </c>
      <c r="D141" t="s">
        <v>63</v>
      </c>
      <c r="E141">
        <v>1278</v>
      </c>
      <c r="F141">
        <v>1691</v>
      </c>
      <c r="G141" t="s">
        <v>68</v>
      </c>
      <c r="H141" t="s">
        <v>38</v>
      </c>
      <c r="I141" t="s">
        <v>55</v>
      </c>
      <c r="J141" t="s">
        <v>5</v>
      </c>
    </row>
    <row r="142" spans="1:10" x14ac:dyDescent="0.3">
      <c r="A142" t="s">
        <v>24</v>
      </c>
      <c r="B142" s="3">
        <v>43606</v>
      </c>
      <c r="C142" t="s">
        <v>8</v>
      </c>
      <c r="D142" t="s">
        <v>57</v>
      </c>
      <c r="E142">
        <v>9976</v>
      </c>
      <c r="F142">
        <v>2016</v>
      </c>
      <c r="G142" t="s">
        <v>67</v>
      </c>
      <c r="H142" t="s">
        <v>38</v>
      </c>
      <c r="I142" t="s">
        <v>55</v>
      </c>
      <c r="J142" t="s">
        <v>5</v>
      </c>
    </row>
    <row r="143" spans="1:10" x14ac:dyDescent="0.3">
      <c r="A143" t="s">
        <v>24</v>
      </c>
      <c r="B143" s="3">
        <v>43607</v>
      </c>
      <c r="C143" t="s">
        <v>9</v>
      </c>
      <c r="D143" t="s">
        <v>58</v>
      </c>
      <c r="E143">
        <v>2297</v>
      </c>
      <c r="F143">
        <v>6924</v>
      </c>
      <c r="G143" t="s">
        <v>22</v>
      </c>
      <c r="H143" t="s">
        <v>37</v>
      </c>
      <c r="I143" t="s">
        <v>55</v>
      </c>
      <c r="J143" t="s">
        <v>5</v>
      </c>
    </row>
    <row r="144" spans="1:10" x14ac:dyDescent="0.3">
      <c r="A144" t="s">
        <v>24</v>
      </c>
      <c r="B144" s="3">
        <v>43608</v>
      </c>
      <c r="C144" t="s">
        <v>10</v>
      </c>
      <c r="D144" t="s">
        <v>20</v>
      </c>
      <c r="E144">
        <v>7545</v>
      </c>
      <c r="F144">
        <v>2928</v>
      </c>
      <c r="G144" t="s">
        <v>23</v>
      </c>
      <c r="H144" t="s">
        <v>37</v>
      </c>
      <c r="I144" t="s">
        <v>55</v>
      </c>
      <c r="J144" t="s">
        <v>52</v>
      </c>
    </row>
    <row r="145" spans="1:10" x14ac:dyDescent="0.3">
      <c r="A145" t="s">
        <v>24</v>
      </c>
      <c r="B145" s="3">
        <v>43609</v>
      </c>
      <c r="C145" t="s">
        <v>11</v>
      </c>
      <c r="D145" t="s">
        <v>59</v>
      </c>
      <c r="E145">
        <v>6500</v>
      </c>
      <c r="F145">
        <v>6913</v>
      </c>
      <c r="G145" t="s">
        <v>66</v>
      </c>
      <c r="H145" t="s">
        <v>37</v>
      </c>
      <c r="I145" t="s">
        <v>55</v>
      </c>
      <c r="J145" t="s">
        <v>52</v>
      </c>
    </row>
    <row r="146" spans="1:10" x14ac:dyDescent="0.3">
      <c r="A146" t="s">
        <v>24</v>
      </c>
      <c r="B146" s="3">
        <v>43610</v>
      </c>
      <c r="C146" t="s">
        <v>6</v>
      </c>
      <c r="D146" t="s">
        <v>60</v>
      </c>
      <c r="E146">
        <v>8589</v>
      </c>
      <c r="F146">
        <v>7867</v>
      </c>
      <c r="G146" t="s">
        <v>21</v>
      </c>
      <c r="H146" t="s">
        <v>37</v>
      </c>
      <c r="I146" t="s">
        <v>55</v>
      </c>
      <c r="J146" t="s">
        <v>52</v>
      </c>
    </row>
    <row r="147" spans="1:10" x14ac:dyDescent="0.3">
      <c r="A147" t="s">
        <v>24</v>
      </c>
      <c r="B147" s="3">
        <v>43611</v>
      </c>
      <c r="C147" t="s">
        <v>7</v>
      </c>
      <c r="D147" t="s">
        <v>65</v>
      </c>
      <c r="E147">
        <v>5338</v>
      </c>
      <c r="F147">
        <v>9043</v>
      </c>
      <c r="G147" t="s">
        <v>68</v>
      </c>
      <c r="H147" t="s">
        <v>37</v>
      </c>
      <c r="I147" t="s">
        <v>55</v>
      </c>
      <c r="J147" t="s">
        <v>52</v>
      </c>
    </row>
    <row r="148" spans="1:10" x14ac:dyDescent="0.3">
      <c r="A148" t="s">
        <v>24</v>
      </c>
      <c r="B148" s="3">
        <v>43612</v>
      </c>
      <c r="C148" t="s">
        <v>8</v>
      </c>
      <c r="D148" t="s">
        <v>62</v>
      </c>
      <c r="E148">
        <v>1089</v>
      </c>
      <c r="F148">
        <v>6845</v>
      </c>
      <c r="G148" t="s">
        <v>67</v>
      </c>
      <c r="H148" t="s">
        <v>37</v>
      </c>
      <c r="I148" t="s">
        <v>55</v>
      </c>
      <c r="J148" t="s">
        <v>52</v>
      </c>
    </row>
    <row r="149" spans="1:10" x14ac:dyDescent="0.3">
      <c r="A149" t="s">
        <v>24</v>
      </c>
      <c r="B149" s="3">
        <v>43613</v>
      </c>
      <c r="C149" t="s">
        <v>9</v>
      </c>
      <c r="D149" t="s">
        <v>64</v>
      </c>
      <c r="E149">
        <v>5932</v>
      </c>
      <c r="F149">
        <v>3675</v>
      </c>
      <c r="G149" t="s">
        <v>22</v>
      </c>
      <c r="H149" t="s">
        <v>37</v>
      </c>
      <c r="I149" t="s">
        <v>55</v>
      </c>
      <c r="J149" t="s">
        <v>52</v>
      </c>
    </row>
    <row r="150" spans="1:10" x14ac:dyDescent="0.3">
      <c r="A150" t="s">
        <v>24</v>
      </c>
      <c r="B150" s="3">
        <v>43614</v>
      </c>
      <c r="C150" t="s">
        <v>10</v>
      </c>
      <c r="D150" t="s">
        <v>61</v>
      </c>
      <c r="E150">
        <v>6668</v>
      </c>
      <c r="F150">
        <v>9867</v>
      </c>
      <c r="G150" t="s">
        <v>23</v>
      </c>
      <c r="H150" t="s">
        <v>38</v>
      </c>
      <c r="I150" t="s">
        <v>55</v>
      </c>
      <c r="J150" t="s">
        <v>5</v>
      </c>
    </row>
    <row r="151" spans="1:10" x14ac:dyDescent="0.3">
      <c r="A151" t="s">
        <v>24</v>
      </c>
      <c r="B151" s="3">
        <v>43615</v>
      </c>
      <c r="C151" t="s">
        <v>11</v>
      </c>
      <c r="D151" t="s">
        <v>63</v>
      </c>
      <c r="E151">
        <v>8801</v>
      </c>
      <c r="F151">
        <v>6902</v>
      </c>
      <c r="G151" t="s">
        <v>66</v>
      </c>
      <c r="H151" t="s">
        <v>38</v>
      </c>
      <c r="I151" t="s">
        <v>55</v>
      </c>
      <c r="J151" t="s">
        <v>5</v>
      </c>
    </row>
    <row r="152" spans="1:10" x14ac:dyDescent="0.3">
      <c r="A152" t="s">
        <v>24</v>
      </c>
      <c r="B152" s="3">
        <v>43616</v>
      </c>
      <c r="C152" t="s">
        <v>6</v>
      </c>
      <c r="D152" t="s">
        <v>57</v>
      </c>
      <c r="E152">
        <v>3380</v>
      </c>
      <c r="F152">
        <v>6011</v>
      </c>
      <c r="G152" t="s">
        <v>21</v>
      </c>
      <c r="H152" t="s">
        <v>38</v>
      </c>
      <c r="I152" t="s">
        <v>55</v>
      </c>
      <c r="J152" t="s">
        <v>5</v>
      </c>
    </row>
    <row r="153" spans="1:10" x14ac:dyDescent="0.3">
      <c r="A153" t="s">
        <v>24</v>
      </c>
      <c r="B153" s="3">
        <v>43617</v>
      </c>
      <c r="C153" t="s">
        <v>7</v>
      </c>
      <c r="D153" t="s">
        <v>58</v>
      </c>
      <c r="E153">
        <v>8821</v>
      </c>
      <c r="F153">
        <v>4996</v>
      </c>
      <c r="G153" t="s">
        <v>68</v>
      </c>
      <c r="H153" t="s">
        <v>38</v>
      </c>
      <c r="I153" t="s">
        <v>55</v>
      </c>
      <c r="J153" t="s">
        <v>5</v>
      </c>
    </row>
    <row r="154" spans="1:10" x14ac:dyDescent="0.3">
      <c r="A154" t="s">
        <v>24</v>
      </c>
      <c r="B154" s="3">
        <v>43618</v>
      </c>
      <c r="C154" t="s">
        <v>8</v>
      </c>
      <c r="D154" t="s">
        <v>20</v>
      </c>
      <c r="E154">
        <v>1479</v>
      </c>
      <c r="F154">
        <v>8717</v>
      </c>
      <c r="G154" t="s">
        <v>67</v>
      </c>
      <c r="H154" t="s">
        <v>38</v>
      </c>
      <c r="I154" t="s">
        <v>55</v>
      </c>
      <c r="J154" t="s">
        <v>52</v>
      </c>
    </row>
    <row r="155" spans="1:10" x14ac:dyDescent="0.3">
      <c r="A155" t="s">
        <v>24</v>
      </c>
      <c r="B155" s="3">
        <v>43619</v>
      </c>
      <c r="C155" t="s">
        <v>9</v>
      </c>
      <c r="D155" t="s">
        <v>59</v>
      </c>
      <c r="E155">
        <v>9936</v>
      </c>
      <c r="F155">
        <v>6871</v>
      </c>
      <c r="G155" t="s">
        <v>22</v>
      </c>
      <c r="H155" t="s">
        <v>38</v>
      </c>
      <c r="I155" t="s">
        <v>55</v>
      </c>
      <c r="J155" t="s">
        <v>52</v>
      </c>
    </row>
    <row r="156" spans="1:10" x14ac:dyDescent="0.3">
      <c r="A156" t="s">
        <v>24</v>
      </c>
      <c r="B156" s="3">
        <v>43620</v>
      </c>
      <c r="C156" t="s">
        <v>10</v>
      </c>
      <c r="D156" t="s">
        <v>60</v>
      </c>
      <c r="E156">
        <v>4400</v>
      </c>
      <c r="F156">
        <v>1411</v>
      </c>
      <c r="G156" t="s">
        <v>23</v>
      </c>
      <c r="H156" t="s">
        <v>38</v>
      </c>
      <c r="I156" t="s">
        <v>55</v>
      </c>
      <c r="J156" t="s">
        <v>52</v>
      </c>
    </row>
    <row r="157" spans="1:10" x14ac:dyDescent="0.3">
      <c r="A157" t="s">
        <v>24</v>
      </c>
      <c r="B157" s="3">
        <v>43621</v>
      </c>
      <c r="C157" t="s">
        <v>11</v>
      </c>
      <c r="D157" t="s">
        <v>65</v>
      </c>
      <c r="E157">
        <v>5945</v>
      </c>
      <c r="F157">
        <v>9445</v>
      </c>
      <c r="G157" t="s">
        <v>66</v>
      </c>
      <c r="H157" t="s">
        <v>38</v>
      </c>
      <c r="I157" t="s">
        <v>55</v>
      </c>
      <c r="J157" t="s">
        <v>52</v>
      </c>
    </row>
    <row r="158" spans="1:10" x14ac:dyDescent="0.3">
      <c r="A158" t="s">
        <v>24</v>
      </c>
      <c r="B158" s="3">
        <v>43622</v>
      </c>
      <c r="C158" t="s">
        <v>6</v>
      </c>
      <c r="D158" t="s">
        <v>62</v>
      </c>
      <c r="E158">
        <v>5775</v>
      </c>
      <c r="F158">
        <v>6181</v>
      </c>
      <c r="G158" t="s">
        <v>21</v>
      </c>
      <c r="H158" t="s">
        <v>38</v>
      </c>
      <c r="I158" t="s">
        <v>55</v>
      </c>
      <c r="J158" t="s">
        <v>52</v>
      </c>
    </row>
    <row r="159" spans="1:10" x14ac:dyDescent="0.3">
      <c r="A159" t="s">
        <v>24</v>
      </c>
      <c r="B159" s="3">
        <v>43623</v>
      </c>
      <c r="C159" t="s">
        <v>7</v>
      </c>
      <c r="D159" t="s">
        <v>64</v>
      </c>
      <c r="E159">
        <v>7750</v>
      </c>
      <c r="F159">
        <v>6926</v>
      </c>
      <c r="G159" t="s">
        <v>68</v>
      </c>
      <c r="H159" t="s">
        <v>38</v>
      </c>
      <c r="I159" t="s">
        <v>55</v>
      </c>
      <c r="J159" t="s">
        <v>52</v>
      </c>
    </row>
    <row r="160" spans="1:10" x14ac:dyDescent="0.3">
      <c r="A160" t="s">
        <v>24</v>
      </c>
      <c r="B160" s="3">
        <v>43624</v>
      </c>
      <c r="C160" t="s">
        <v>8</v>
      </c>
      <c r="D160" t="s">
        <v>61</v>
      </c>
      <c r="E160">
        <v>5339</v>
      </c>
      <c r="F160">
        <v>7530</v>
      </c>
      <c r="G160" t="s">
        <v>67</v>
      </c>
      <c r="H160" t="s">
        <v>38</v>
      </c>
      <c r="I160" t="s">
        <v>55</v>
      </c>
      <c r="J160" t="s">
        <v>5</v>
      </c>
    </row>
    <row r="161" spans="1:10" x14ac:dyDescent="0.3">
      <c r="A161" t="s">
        <v>24</v>
      </c>
      <c r="B161" s="3">
        <v>43625</v>
      </c>
      <c r="C161" t="s">
        <v>9</v>
      </c>
      <c r="D161" t="s">
        <v>63</v>
      </c>
      <c r="E161">
        <v>9997</v>
      </c>
      <c r="F161">
        <v>4505</v>
      </c>
      <c r="G161" t="s">
        <v>22</v>
      </c>
      <c r="H161" t="s">
        <v>38</v>
      </c>
      <c r="I161" t="s">
        <v>55</v>
      </c>
      <c r="J161" t="s">
        <v>5</v>
      </c>
    </row>
    <row r="162" spans="1:10" x14ac:dyDescent="0.3">
      <c r="A162" t="s">
        <v>24</v>
      </c>
      <c r="B162" s="3">
        <v>43626</v>
      </c>
      <c r="C162" t="s">
        <v>10</v>
      </c>
      <c r="D162" t="s">
        <v>57</v>
      </c>
      <c r="E162">
        <v>4112</v>
      </c>
      <c r="F162">
        <v>2005</v>
      </c>
      <c r="G162" t="s">
        <v>23</v>
      </c>
      <c r="H162" t="s">
        <v>38</v>
      </c>
      <c r="I162" t="s">
        <v>55</v>
      </c>
      <c r="J162" t="s">
        <v>5</v>
      </c>
    </row>
    <row r="163" spans="1:10" x14ac:dyDescent="0.3">
      <c r="A163" t="s">
        <v>24</v>
      </c>
      <c r="B163" s="3">
        <v>43627</v>
      </c>
      <c r="C163" t="s">
        <v>11</v>
      </c>
      <c r="D163" t="s">
        <v>58</v>
      </c>
      <c r="E163">
        <v>6804</v>
      </c>
      <c r="F163">
        <v>4634</v>
      </c>
      <c r="G163" t="s">
        <v>66</v>
      </c>
      <c r="H163" t="s">
        <v>38</v>
      </c>
      <c r="I163" t="s">
        <v>55</v>
      </c>
      <c r="J163" t="s">
        <v>5</v>
      </c>
    </row>
    <row r="164" spans="1:10" x14ac:dyDescent="0.3">
      <c r="A164" t="s">
        <v>24</v>
      </c>
      <c r="B164" s="3">
        <v>43628</v>
      </c>
      <c r="C164" t="s">
        <v>6</v>
      </c>
      <c r="D164" t="s">
        <v>20</v>
      </c>
      <c r="E164">
        <v>7706</v>
      </c>
      <c r="F164">
        <v>9822</v>
      </c>
      <c r="G164" t="s">
        <v>21</v>
      </c>
      <c r="H164" t="s">
        <v>38</v>
      </c>
      <c r="I164" t="s">
        <v>55</v>
      </c>
      <c r="J164" t="s">
        <v>5</v>
      </c>
    </row>
    <row r="165" spans="1:10" x14ac:dyDescent="0.3">
      <c r="A165" t="s">
        <v>24</v>
      </c>
      <c r="B165" s="3">
        <v>43629</v>
      </c>
      <c r="C165" t="s">
        <v>7</v>
      </c>
      <c r="D165" t="s">
        <v>59</v>
      </c>
      <c r="E165">
        <v>1288</v>
      </c>
      <c r="F165">
        <v>1625</v>
      </c>
      <c r="G165" t="s">
        <v>68</v>
      </c>
      <c r="H165" t="s">
        <v>38</v>
      </c>
      <c r="I165" t="s">
        <v>55</v>
      </c>
      <c r="J165" t="s">
        <v>5</v>
      </c>
    </row>
    <row r="166" spans="1:10" x14ac:dyDescent="0.3">
      <c r="A166" t="s">
        <v>24</v>
      </c>
      <c r="B166" s="3">
        <v>43630</v>
      </c>
      <c r="C166" t="s">
        <v>8</v>
      </c>
      <c r="D166" t="s">
        <v>60</v>
      </c>
      <c r="E166">
        <v>7095</v>
      </c>
      <c r="F166">
        <v>5807</v>
      </c>
      <c r="G166" t="s">
        <v>67</v>
      </c>
      <c r="H166" t="s">
        <v>38</v>
      </c>
      <c r="I166" t="s">
        <v>55</v>
      </c>
      <c r="J166" t="s">
        <v>5</v>
      </c>
    </row>
    <row r="167" spans="1:10" x14ac:dyDescent="0.3">
      <c r="A167" t="s">
        <v>24</v>
      </c>
      <c r="B167" s="3">
        <v>43631</v>
      </c>
      <c r="C167" t="s">
        <v>9</v>
      </c>
      <c r="D167" t="s">
        <v>65</v>
      </c>
      <c r="E167">
        <v>3020</v>
      </c>
      <c r="F167">
        <v>4990</v>
      </c>
      <c r="G167" t="s">
        <v>22</v>
      </c>
      <c r="H167" t="s">
        <v>37</v>
      </c>
      <c r="I167" t="s">
        <v>55</v>
      </c>
      <c r="J167" t="s">
        <v>5</v>
      </c>
    </row>
    <row r="168" spans="1:10" x14ac:dyDescent="0.3">
      <c r="A168" t="s">
        <v>24</v>
      </c>
      <c r="B168" s="3">
        <v>43632</v>
      </c>
      <c r="C168" t="s">
        <v>10</v>
      </c>
      <c r="D168" t="s">
        <v>62</v>
      </c>
      <c r="E168">
        <v>2161</v>
      </c>
      <c r="F168">
        <v>4570</v>
      </c>
      <c r="G168" t="s">
        <v>23</v>
      </c>
      <c r="H168" t="s">
        <v>37</v>
      </c>
      <c r="I168" t="s">
        <v>55</v>
      </c>
      <c r="J168" t="s">
        <v>5</v>
      </c>
    </row>
    <row r="169" spans="1:10" x14ac:dyDescent="0.3">
      <c r="A169" t="s">
        <v>24</v>
      </c>
      <c r="B169" s="3">
        <v>43633</v>
      </c>
      <c r="C169" t="s">
        <v>11</v>
      </c>
      <c r="D169" t="s">
        <v>64</v>
      </c>
      <c r="E169">
        <v>5743</v>
      </c>
      <c r="F169">
        <v>1808</v>
      </c>
      <c r="G169" t="s">
        <v>66</v>
      </c>
      <c r="H169" t="s">
        <v>37</v>
      </c>
      <c r="I169" t="s">
        <v>55</v>
      </c>
      <c r="J169" t="s">
        <v>5</v>
      </c>
    </row>
    <row r="170" spans="1:10" x14ac:dyDescent="0.3">
      <c r="A170" t="s">
        <v>24</v>
      </c>
      <c r="B170" s="3">
        <v>43634</v>
      </c>
      <c r="C170" t="s">
        <v>6</v>
      </c>
      <c r="D170" t="s">
        <v>61</v>
      </c>
      <c r="E170">
        <v>2848</v>
      </c>
      <c r="F170">
        <v>4396</v>
      </c>
      <c r="G170" t="s">
        <v>21</v>
      </c>
      <c r="H170" t="s">
        <v>37</v>
      </c>
      <c r="I170" t="s">
        <v>55</v>
      </c>
      <c r="J170" t="s">
        <v>52</v>
      </c>
    </row>
    <row r="171" spans="1:10" x14ac:dyDescent="0.3">
      <c r="A171" t="s">
        <v>24</v>
      </c>
      <c r="B171" s="3">
        <v>43635</v>
      </c>
      <c r="C171" t="s">
        <v>7</v>
      </c>
      <c r="D171" t="s">
        <v>63</v>
      </c>
      <c r="E171">
        <v>9450</v>
      </c>
      <c r="F171">
        <v>1841</v>
      </c>
      <c r="G171" t="s">
        <v>68</v>
      </c>
      <c r="H171" t="s">
        <v>37</v>
      </c>
      <c r="I171" t="s">
        <v>55</v>
      </c>
      <c r="J171" t="s">
        <v>52</v>
      </c>
    </row>
    <row r="172" spans="1:10" x14ac:dyDescent="0.3">
      <c r="A172" t="s">
        <v>24</v>
      </c>
      <c r="B172" s="3">
        <v>43636</v>
      </c>
      <c r="C172" t="s">
        <v>8</v>
      </c>
      <c r="D172" t="s">
        <v>57</v>
      </c>
      <c r="E172">
        <v>7581</v>
      </c>
      <c r="F172">
        <v>7749</v>
      </c>
      <c r="G172" t="s">
        <v>67</v>
      </c>
      <c r="H172" t="s">
        <v>37</v>
      </c>
      <c r="I172" t="s">
        <v>55</v>
      </c>
      <c r="J172" t="s">
        <v>52</v>
      </c>
    </row>
    <row r="173" spans="1:10" x14ac:dyDescent="0.3">
      <c r="A173" t="s">
        <v>24</v>
      </c>
      <c r="B173" s="3">
        <v>43637</v>
      </c>
      <c r="C173" t="s">
        <v>9</v>
      </c>
      <c r="D173" t="s">
        <v>58</v>
      </c>
      <c r="E173">
        <v>4924</v>
      </c>
      <c r="F173">
        <v>6853</v>
      </c>
      <c r="G173" t="s">
        <v>22</v>
      </c>
      <c r="H173" t="s">
        <v>37</v>
      </c>
      <c r="I173" t="s">
        <v>55</v>
      </c>
      <c r="J173" t="s">
        <v>52</v>
      </c>
    </row>
    <row r="174" spans="1:10" x14ac:dyDescent="0.3">
      <c r="A174" t="s">
        <v>24</v>
      </c>
      <c r="B174" s="3">
        <v>43638</v>
      </c>
      <c r="C174" t="s">
        <v>10</v>
      </c>
      <c r="D174" t="s">
        <v>20</v>
      </c>
      <c r="E174">
        <v>4566</v>
      </c>
      <c r="F174">
        <v>2193</v>
      </c>
      <c r="G174" t="s">
        <v>23</v>
      </c>
      <c r="H174" t="s">
        <v>37</v>
      </c>
      <c r="I174" t="s">
        <v>55</v>
      </c>
      <c r="J174" t="s">
        <v>52</v>
      </c>
    </row>
    <row r="175" spans="1:10" x14ac:dyDescent="0.3">
      <c r="A175" t="s">
        <v>24</v>
      </c>
      <c r="B175" s="3">
        <v>43639</v>
      </c>
      <c r="C175" t="s">
        <v>11</v>
      </c>
      <c r="D175" t="s">
        <v>59</v>
      </c>
      <c r="E175">
        <v>7657</v>
      </c>
      <c r="F175">
        <v>2521</v>
      </c>
      <c r="G175" t="s">
        <v>66</v>
      </c>
      <c r="H175" t="s">
        <v>38</v>
      </c>
      <c r="I175" t="s">
        <v>55</v>
      </c>
      <c r="J175" t="s">
        <v>52</v>
      </c>
    </row>
    <row r="176" spans="1:10" x14ac:dyDescent="0.3">
      <c r="A176" t="s">
        <v>24</v>
      </c>
      <c r="B176" s="3">
        <v>43640</v>
      </c>
      <c r="C176" t="s">
        <v>6</v>
      </c>
      <c r="D176" t="s">
        <v>60</v>
      </c>
      <c r="E176">
        <v>9540</v>
      </c>
      <c r="F176">
        <v>1965</v>
      </c>
      <c r="G176" t="s">
        <v>21</v>
      </c>
      <c r="H176" t="s">
        <v>38</v>
      </c>
      <c r="I176" t="s">
        <v>55</v>
      </c>
      <c r="J176" t="s">
        <v>5</v>
      </c>
    </row>
    <row r="177" spans="1:10" x14ac:dyDescent="0.3">
      <c r="A177" t="s">
        <v>24</v>
      </c>
      <c r="B177" s="3">
        <v>43641</v>
      </c>
      <c r="C177" t="s">
        <v>7</v>
      </c>
      <c r="D177" t="s">
        <v>65</v>
      </c>
      <c r="E177">
        <v>1241</v>
      </c>
      <c r="F177">
        <v>2362</v>
      </c>
      <c r="G177" t="s">
        <v>68</v>
      </c>
      <c r="H177" t="s">
        <v>38</v>
      </c>
      <c r="I177" t="s">
        <v>55</v>
      </c>
      <c r="J177" t="s">
        <v>5</v>
      </c>
    </row>
    <row r="178" spans="1:10" x14ac:dyDescent="0.3">
      <c r="A178" t="s">
        <v>24</v>
      </c>
      <c r="B178" s="3">
        <v>43642</v>
      </c>
      <c r="C178" t="s">
        <v>8</v>
      </c>
      <c r="D178" t="s">
        <v>62</v>
      </c>
      <c r="E178">
        <v>9477</v>
      </c>
      <c r="F178">
        <v>2829</v>
      </c>
      <c r="G178" t="s">
        <v>67</v>
      </c>
      <c r="H178" t="s">
        <v>38</v>
      </c>
      <c r="I178" t="s">
        <v>55</v>
      </c>
      <c r="J178" t="s">
        <v>5</v>
      </c>
    </row>
    <row r="179" spans="1:10" x14ac:dyDescent="0.3">
      <c r="A179" t="s">
        <v>24</v>
      </c>
      <c r="B179" s="3">
        <v>43643</v>
      </c>
      <c r="C179" t="s">
        <v>9</v>
      </c>
      <c r="D179" t="s">
        <v>64</v>
      </c>
      <c r="E179">
        <v>5518</v>
      </c>
      <c r="F179">
        <v>8111</v>
      </c>
      <c r="G179" t="s">
        <v>22</v>
      </c>
      <c r="H179" t="s">
        <v>38</v>
      </c>
      <c r="I179" t="s">
        <v>56</v>
      </c>
      <c r="J179" t="s">
        <v>5</v>
      </c>
    </row>
    <row r="180" spans="1:10" x14ac:dyDescent="0.3">
      <c r="A180" t="s">
        <v>24</v>
      </c>
      <c r="B180" s="3">
        <v>43644</v>
      </c>
      <c r="C180" t="s">
        <v>10</v>
      </c>
      <c r="D180" t="s">
        <v>61</v>
      </c>
      <c r="E180">
        <v>4900</v>
      </c>
      <c r="F180">
        <v>3712</v>
      </c>
      <c r="G180" t="s">
        <v>23</v>
      </c>
      <c r="H180" t="s">
        <v>38</v>
      </c>
      <c r="I180" t="s">
        <v>55</v>
      </c>
      <c r="J180" t="s">
        <v>52</v>
      </c>
    </row>
    <row r="181" spans="1:10" x14ac:dyDescent="0.3">
      <c r="A181" t="s">
        <v>24</v>
      </c>
      <c r="B181" s="3">
        <v>43645</v>
      </c>
      <c r="C181" t="s">
        <v>11</v>
      </c>
      <c r="D181" t="s">
        <v>63</v>
      </c>
      <c r="E181">
        <v>1244</v>
      </c>
      <c r="F181">
        <v>6171</v>
      </c>
      <c r="G181" t="s">
        <v>66</v>
      </c>
      <c r="H181" t="s">
        <v>38</v>
      </c>
      <c r="I181" t="s">
        <v>55</v>
      </c>
      <c r="J181" t="s">
        <v>5</v>
      </c>
    </row>
    <row r="182" spans="1:10" x14ac:dyDescent="0.3">
      <c r="A182" t="s">
        <v>24</v>
      </c>
      <c r="B182" s="3">
        <v>43646</v>
      </c>
      <c r="C182" t="s">
        <v>6</v>
      </c>
      <c r="D182" t="s">
        <v>57</v>
      </c>
      <c r="E182">
        <v>1447</v>
      </c>
      <c r="F182">
        <v>5401</v>
      </c>
      <c r="G182" t="s">
        <v>21</v>
      </c>
      <c r="H182" t="s">
        <v>38</v>
      </c>
      <c r="I182" t="s">
        <v>55</v>
      </c>
      <c r="J182" t="s">
        <v>5</v>
      </c>
    </row>
    <row r="183" spans="1:10" x14ac:dyDescent="0.3">
      <c r="A183" t="s">
        <v>24</v>
      </c>
      <c r="B183" s="3">
        <v>43647</v>
      </c>
      <c r="C183" t="s">
        <v>7</v>
      </c>
      <c r="D183" t="s">
        <v>58</v>
      </c>
      <c r="E183">
        <v>6237</v>
      </c>
      <c r="F183">
        <v>6610</v>
      </c>
      <c r="G183" t="s">
        <v>68</v>
      </c>
      <c r="H183" t="s">
        <v>38</v>
      </c>
      <c r="I183" t="s">
        <v>55</v>
      </c>
      <c r="J183" t="s">
        <v>5</v>
      </c>
    </row>
    <row r="184" spans="1:10" x14ac:dyDescent="0.3">
      <c r="A184" t="s">
        <v>24</v>
      </c>
      <c r="B184" s="3">
        <v>43648</v>
      </c>
      <c r="C184" t="s">
        <v>8</v>
      </c>
      <c r="D184" t="s">
        <v>20</v>
      </c>
      <c r="E184">
        <v>1232</v>
      </c>
      <c r="F184">
        <v>6841</v>
      </c>
      <c r="G184" t="s">
        <v>67</v>
      </c>
      <c r="H184" t="s">
        <v>38</v>
      </c>
      <c r="I184" t="s">
        <v>56</v>
      </c>
      <c r="J184" t="s">
        <v>52</v>
      </c>
    </row>
    <row r="185" spans="1:10" x14ac:dyDescent="0.3">
      <c r="A185" t="s">
        <v>24</v>
      </c>
      <c r="B185" s="3">
        <v>43649</v>
      </c>
      <c r="C185" t="s">
        <v>9</v>
      </c>
      <c r="D185" t="s">
        <v>59</v>
      </c>
      <c r="E185">
        <v>9401</v>
      </c>
      <c r="F185">
        <v>4050</v>
      </c>
      <c r="G185" t="s">
        <v>22</v>
      </c>
      <c r="H185" t="s">
        <v>38</v>
      </c>
      <c r="I185" t="s">
        <v>55</v>
      </c>
      <c r="J185" t="s">
        <v>5</v>
      </c>
    </row>
    <row r="186" spans="1:10" x14ac:dyDescent="0.3">
      <c r="A186" t="s">
        <v>24</v>
      </c>
      <c r="B186" s="3">
        <v>43650</v>
      </c>
      <c r="C186" t="s">
        <v>10</v>
      </c>
      <c r="D186" t="s">
        <v>60</v>
      </c>
      <c r="E186">
        <v>7111</v>
      </c>
      <c r="F186">
        <v>3860</v>
      </c>
      <c r="G186" t="s">
        <v>23</v>
      </c>
      <c r="H186" t="s">
        <v>38</v>
      </c>
      <c r="I186" t="s">
        <v>55</v>
      </c>
      <c r="J186" t="s">
        <v>5</v>
      </c>
    </row>
    <row r="187" spans="1:10" x14ac:dyDescent="0.3">
      <c r="A187" t="s">
        <v>24</v>
      </c>
      <c r="B187" s="3">
        <v>43651</v>
      </c>
      <c r="C187" t="s">
        <v>11</v>
      </c>
      <c r="D187" t="s">
        <v>65</v>
      </c>
      <c r="E187">
        <v>3607</v>
      </c>
      <c r="F187">
        <v>8531</v>
      </c>
      <c r="G187" t="s">
        <v>66</v>
      </c>
      <c r="H187" t="s">
        <v>38</v>
      </c>
      <c r="I187" t="s">
        <v>55</v>
      </c>
      <c r="J187" t="s">
        <v>5</v>
      </c>
    </row>
    <row r="188" spans="1:10" x14ac:dyDescent="0.3">
      <c r="A188" t="s">
        <v>24</v>
      </c>
      <c r="B188" s="3">
        <v>43652</v>
      </c>
      <c r="C188" t="s">
        <v>6</v>
      </c>
      <c r="D188" t="s">
        <v>62</v>
      </c>
      <c r="E188">
        <v>5258</v>
      </c>
      <c r="F188">
        <v>5663</v>
      </c>
      <c r="G188" t="s">
        <v>21</v>
      </c>
      <c r="H188" t="s">
        <v>38</v>
      </c>
      <c r="I188" t="s">
        <v>55</v>
      </c>
      <c r="J188" t="s">
        <v>5</v>
      </c>
    </row>
    <row r="189" spans="1:10" x14ac:dyDescent="0.3">
      <c r="A189" t="s">
        <v>24</v>
      </c>
      <c r="B189" s="3">
        <v>43653</v>
      </c>
      <c r="C189" t="s">
        <v>7</v>
      </c>
      <c r="D189" t="s">
        <v>64</v>
      </c>
      <c r="E189">
        <v>7965</v>
      </c>
      <c r="F189">
        <v>7456</v>
      </c>
      <c r="G189" t="s">
        <v>68</v>
      </c>
      <c r="H189" t="s">
        <v>38</v>
      </c>
      <c r="I189" t="s">
        <v>56</v>
      </c>
      <c r="J189" t="s">
        <v>5</v>
      </c>
    </row>
    <row r="190" spans="1:10" x14ac:dyDescent="0.3">
      <c r="A190" t="s">
        <v>24</v>
      </c>
      <c r="B190" s="3">
        <v>43654</v>
      </c>
      <c r="C190" t="s">
        <v>8</v>
      </c>
      <c r="D190" t="s">
        <v>61</v>
      </c>
      <c r="E190">
        <v>8136</v>
      </c>
      <c r="F190">
        <v>3509</v>
      </c>
      <c r="G190" t="s">
        <v>67</v>
      </c>
      <c r="H190" t="s">
        <v>38</v>
      </c>
      <c r="I190" t="s">
        <v>55</v>
      </c>
      <c r="J190" t="s">
        <v>5</v>
      </c>
    </row>
    <row r="191" spans="1:10" x14ac:dyDescent="0.3">
      <c r="A191" t="s">
        <v>24</v>
      </c>
      <c r="B191" s="3">
        <v>43655</v>
      </c>
      <c r="C191" t="s">
        <v>9</v>
      </c>
      <c r="D191" t="s">
        <v>63</v>
      </c>
      <c r="E191">
        <v>7324</v>
      </c>
      <c r="F191">
        <v>1024</v>
      </c>
      <c r="G191" t="s">
        <v>22</v>
      </c>
      <c r="H191" t="s">
        <v>38</v>
      </c>
      <c r="I191" t="s">
        <v>55</v>
      </c>
      <c r="J191" t="s">
        <v>52</v>
      </c>
    </row>
    <row r="192" spans="1:10" x14ac:dyDescent="0.3">
      <c r="A192" t="s">
        <v>24</v>
      </c>
      <c r="B192" s="3">
        <v>43656</v>
      </c>
      <c r="C192" t="s">
        <v>10</v>
      </c>
      <c r="D192" t="s">
        <v>57</v>
      </c>
      <c r="E192">
        <v>2565</v>
      </c>
      <c r="F192">
        <v>5866</v>
      </c>
      <c r="G192" t="s">
        <v>23</v>
      </c>
      <c r="H192" t="s">
        <v>38</v>
      </c>
      <c r="I192" t="s">
        <v>55</v>
      </c>
      <c r="J192" t="s">
        <v>52</v>
      </c>
    </row>
    <row r="193" spans="1:10" x14ac:dyDescent="0.3">
      <c r="A193" t="s">
        <v>24</v>
      </c>
      <c r="B193" s="3">
        <v>43657</v>
      </c>
      <c r="C193" t="s">
        <v>11</v>
      </c>
      <c r="D193" t="s">
        <v>58</v>
      </c>
      <c r="E193">
        <v>9642</v>
      </c>
      <c r="F193">
        <v>9248</v>
      </c>
      <c r="G193" t="s">
        <v>66</v>
      </c>
      <c r="H193" t="s">
        <v>38</v>
      </c>
      <c r="I193" t="s">
        <v>55</v>
      </c>
      <c r="J193" t="s">
        <v>52</v>
      </c>
    </row>
    <row r="194" spans="1:10" x14ac:dyDescent="0.3">
      <c r="A194" t="s">
        <v>24</v>
      </c>
      <c r="B194" s="3">
        <v>43658</v>
      </c>
      <c r="C194" t="s">
        <v>6</v>
      </c>
      <c r="D194" t="s">
        <v>20</v>
      </c>
      <c r="E194">
        <v>6468</v>
      </c>
      <c r="F194">
        <v>6921</v>
      </c>
      <c r="G194" t="s">
        <v>21</v>
      </c>
      <c r="H194" t="s">
        <v>38</v>
      </c>
      <c r="I194" t="s">
        <v>55</v>
      </c>
      <c r="J194" t="s">
        <v>52</v>
      </c>
    </row>
    <row r="195" spans="1:10" x14ac:dyDescent="0.3">
      <c r="A195" t="s">
        <v>24</v>
      </c>
      <c r="B195" s="3">
        <v>43659</v>
      </c>
      <c r="C195" t="s">
        <v>7</v>
      </c>
      <c r="D195" t="s">
        <v>59</v>
      </c>
      <c r="E195">
        <v>9048</v>
      </c>
      <c r="F195">
        <v>4417</v>
      </c>
      <c r="G195" t="s">
        <v>68</v>
      </c>
      <c r="H195" t="s">
        <v>38</v>
      </c>
      <c r="I195" t="s">
        <v>55</v>
      </c>
      <c r="J195" t="s">
        <v>52</v>
      </c>
    </row>
    <row r="196" spans="1:10" x14ac:dyDescent="0.3">
      <c r="A196" t="s">
        <v>24</v>
      </c>
      <c r="B196" s="3">
        <v>43660</v>
      </c>
      <c r="C196" t="s">
        <v>8</v>
      </c>
      <c r="D196" t="s">
        <v>60</v>
      </c>
      <c r="E196">
        <v>9226</v>
      </c>
      <c r="F196">
        <v>7810</v>
      </c>
      <c r="G196" t="s">
        <v>67</v>
      </c>
      <c r="H196" t="s">
        <v>38</v>
      </c>
      <c r="I196" t="s">
        <v>55</v>
      </c>
      <c r="J196" t="s">
        <v>52</v>
      </c>
    </row>
    <row r="197" spans="1:10" x14ac:dyDescent="0.3">
      <c r="A197" t="s">
        <v>24</v>
      </c>
      <c r="B197" s="3">
        <v>43661</v>
      </c>
      <c r="C197" t="s">
        <v>9</v>
      </c>
      <c r="D197" t="s">
        <v>65</v>
      </c>
      <c r="E197">
        <v>3286</v>
      </c>
      <c r="F197">
        <v>3030</v>
      </c>
      <c r="G197" t="s">
        <v>22</v>
      </c>
      <c r="H197" t="s">
        <v>38</v>
      </c>
      <c r="I197" t="s">
        <v>55</v>
      </c>
      <c r="J197" t="s">
        <v>52</v>
      </c>
    </row>
    <row r="198" spans="1:10" x14ac:dyDescent="0.3">
      <c r="A198" t="s">
        <v>24</v>
      </c>
      <c r="B198" s="3">
        <v>43662</v>
      </c>
      <c r="C198" t="s">
        <v>10</v>
      </c>
      <c r="D198" t="s">
        <v>62</v>
      </c>
      <c r="E198">
        <v>4346</v>
      </c>
      <c r="F198">
        <v>8521</v>
      </c>
      <c r="G198" t="s">
        <v>23</v>
      </c>
      <c r="H198" t="s">
        <v>38</v>
      </c>
      <c r="I198" t="s">
        <v>55</v>
      </c>
      <c r="J198" t="s">
        <v>52</v>
      </c>
    </row>
    <row r="199" spans="1:10" x14ac:dyDescent="0.3">
      <c r="A199" t="s">
        <v>24</v>
      </c>
      <c r="B199" s="3">
        <v>43663</v>
      </c>
      <c r="C199" t="s">
        <v>11</v>
      </c>
      <c r="D199" t="s">
        <v>64</v>
      </c>
      <c r="E199">
        <v>2344</v>
      </c>
      <c r="F199">
        <v>1050</v>
      </c>
      <c r="G199" t="s">
        <v>66</v>
      </c>
      <c r="H199" t="s">
        <v>38</v>
      </c>
      <c r="I199" t="s">
        <v>55</v>
      </c>
      <c r="J199" t="s">
        <v>52</v>
      </c>
    </row>
    <row r="200" spans="1:10" x14ac:dyDescent="0.3">
      <c r="A200" t="s">
        <v>24</v>
      </c>
      <c r="B200" s="3">
        <v>43664</v>
      </c>
      <c r="C200" t="s">
        <v>6</v>
      </c>
      <c r="D200" t="s">
        <v>61</v>
      </c>
      <c r="E200">
        <v>3602</v>
      </c>
      <c r="F200">
        <v>7527</v>
      </c>
      <c r="G200" t="s">
        <v>21</v>
      </c>
      <c r="H200" t="s">
        <v>38</v>
      </c>
      <c r="I200" t="s">
        <v>55</v>
      </c>
      <c r="J200" t="s">
        <v>52</v>
      </c>
    </row>
    <row r="201" spans="1:10" x14ac:dyDescent="0.3">
      <c r="A201" t="s">
        <v>24</v>
      </c>
      <c r="B201" s="3">
        <v>43665</v>
      </c>
      <c r="C201" t="s">
        <v>7</v>
      </c>
      <c r="D201" t="s">
        <v>63</v>
      </c>
      <c r="E201">
        <v>4754</v>
      </c>
      <c r="F201">
        <v>4636</v>
      </c>
      <c r="G201" t="s">
        <v>68</v>
      </c>
      <c r="H201" t="s">
        <v>38</v>
      </c>
      <c r="I201" t="s">
        <v>55</v>
      </c>
      <c r="J201" t="s">
        <v>52</v>
      </c>
    </row>
    <row r="202" spans="1:10" x14ac:dyDescent="0.3">
      <c r="A202" t="s">
        <v>24</v>
      </c>
      <c r="B202" s="3">
        <v>43666</v>
      </c>
      <c r="C202" t="s">
        <v>8</v>
      </c>
      <c r="D202" t="s">
        <v>57</v>
      </c>
      <c r="E202">
        <v>9446</v>
      </c>
      <c r="F202">
        <v>5328</v>
      </c>
      <c r="G202" t="s">
        <v>67</v>
      </c>
      <c r="H202" t="s">
        <v>38</v>
      </c>
      <c r="I202" t="s">
        <v>55</v>
      </c>
      <c r="J202" t="s">
        <v>52</v>
      </c>
    </row>
    <row r="203" spans="1:10" x14ac:dyDescent="0.3">
      <c r="A203" t="s">
        <v>24</v>
      </c>
      <c r="B203" s="3">
        <v>43667</v>
      </c>
      <c r="C203" t="s">
        <v>9</v>
      </c>
      <c r="D203" t="s">
        <v>58</v>
      </c>
      <c r="E203">
        <v>3679</v>
      </c>
      <c r="F203">
        <v>3023</v>
      </c>
      <c r="G203" t="s">
        <v>22</v>
      </c>
      <c r="H203" t="s">
        <v>38</v>
      </c>
      <c r="I203" t="s">
        <v>55</v>
      </c>
      <c r="J203" t="s">
        <v>52</v>
      </c>
    </row>
    <row r="204" spans="1:10" x14ac:dyDescent="0.3">
      <c r="A204" t="s">
        <v>24</v>
      </c>
      <c r="B204" s="3">
        <v>43668</v>
      </c>
      <c r="C204" t="s">
        <v>10</v>
      </c>
      <c r="D204" t="s">
        <v>20</v>
      </c>
      <c r="E204">
        <v>1393</v>
      </c>
      <c r="F204">
        <v>8875</v>
      </c>
      <c r="G204" t="s">
        <v>23</v>
      </c>
      <c r="H204" t="s">
        <v>38</v>
      </c>
      <c r="I204" t="s">
        <v>55</v>
      </c>
      <c r="J204" t="s">
        <v>52</v>
      </c>
    </row>
    <row r="205" spans="1:10" x14ac:dyDescent="0.3">
      <c r="A205" t="s">
        <v>24</v>
      </c>
      <c r="B205" s="3">
        <v>43669</v>
      </c>
      <c r="C205" t="s">
        <v>11</v>
      </c>
      <c r="D205" t="s">
        <v>59</v>
      </c>
      <c r="E205">
        <v>9857</v>
      </c>
      <c r="F205">
        <v>8485</v>
      </c>
      <c r="G205" t="s">
        <v>66</v>
      </c>
      <c r="H205" t="s">
        <v>38</v>
      </c>
      <c r="I205" t="s">
        <v>55</v>
      </c>
      <c r="J205" t="s">
        <v>52</v>
      </c>
    </row>
    <row r="206" spans="1:10" x14ac:dyDescent="0.3">
      <c r="A206" t="s">
        <v>24</v>
      </c>
      <c r="B206" s="3">
        <v>43670</v>
      </c>
      <c r="C206" t="s">
        <v>6</v>
      </c>
      <c r="D206" t="s">
        <v>60</v>
      </c>
      <c r="E206">
        <v>2781</v>
      </c>
      <c r="F206">
        <v>6132</v>
      </c>
      <c r="G206" t="s">
        <v>21</v>
      </c>
      <c r="H206" t="s">
        <v>38</v>
      </c>
      <c r="I206" t="s">
        <v>55</v>
      </c>
      <c r="J206" t="s">
        <v>52</v>
      </c>
    </row>
    <row r="207" spans="1:10" x14ac:dyDescent="0.3">
      <c r="A207" t="s">
        <v>24</v>
      </c>
      <c r="B207" s="3">
        <v>43671</v>
      </c>
      <c r="C207" t="s">
        <v>7</v>
      </c>
      <c r="D207" t="s">
        <v>65</v>
      </c>
      <c r="E207">
        <v>2493</v>
      </c>
      <c r="F207">
        <v>4271</v>
      </c>
      <c r="G207" t="s">
        <v>68</v>
      </c>
      <c r="H207" t="s">
        <v>38</v>
      </c>
      <c r="I207" t="s">
        <v>55</v>
      </c>
      <c r="J207" t="s">
        <v>52</v>
      </c>
    </row>
    <row r="208" spans="1:10" x14ac:dyDescent="0.3">
      <c r="A208" t="s">
        <v>24</v>
      </c>
      <c r="B208" s="3">
        <v>43672</v>
      </c>
      <c r="C208" t="s">
        <v>8</v>
      </c>
      <c r="D208" t="s">
        <v>62</v>
      </c>
      <c r="E208">
        <v>2290</v>
      </c>
      <c r="F208">
        <v>7745</v>
      </c>
      <c r="G208" t="s">
        <v>67</v>
      </c>
      <c r="H208" t="s">
        <v>38</v>
      </c>
      <c r="I208" t="s">
        <v>55</v>
      </c>
      <c r="J208" t="s">
        <v>52</v>
      </c>
    </row>
    <row r="209" spans="1:10" x14ac:dyDescent="0.3">
      <c r="A209" t="s">
        <v>24</v>
      </c>
      <c r="B209" s="3">
        <v>43673</v>
      </c>
      <c r="C209" t="s">
        <v>9</v>
      </c>
      <c r="D209" t="s">
        <v>64</v>
      </c>
      <c r="E209">
        <v>9396</v>
      </c>
      <c r="F209">
        <v>7690</v>
      </c>
      <c r="G209" t="s">
        <v>22</v>
      </c>
      <c r="H209" t="s">
        <v>38</v>
      </c>
      <c r="I209" t="s">
        <v>55</v>
      </c>
      <c r="J209" t="s">
        <v>52</v>
      </c>
    </row>
    <row r="210" spans="1:10" x14ac:dyDescent="0.3">
      <c r="A210" t="s">
        <v>24</v>
      </c>
      <c r="B210" s="3">
        <v>43674</v>
      </c>
      <c r="C210" t="s">
        <v>10</v>
      </c>
      <c r="D210" t="s">
        <v>61</v>
      </c>
      <c r="E210">
        <v>5400</v>
      </c>
      <c r="F210">
        <v>3086</v>
      </c>
      <c r="G210" t="s">
        <v>23</v>
      </c>
      <c r="H210" t="s">
        <v>38</v>
      </c>
      <c r="I210" t="s">
        <v>55</v>
      </c>
      <c r="J210" t="s">
        <v>52</v>
      </c>
    </row>
    <row r="211" spans="1:10" x14ac:dyDescent="0.3">
      <c r="A211" t="s">
        <v>24</v>
      </c>
      <c r="B211" s="3">
        <v>43675</v>
      </c>
      <c r="C211" t="s">
        <v>11</v>
      </c>
      <c r="D211" t="s">
        <v>63</v>
      </c>
      <c r="E211">
        <v>7558</v>
      </c>
      <c r="F211">
        <v>2711</v>
      </c>
      <c r="G211" t="s">
        <v>66</v>
      </c>
      <c r="H211" t="s">
        <v>38</v>
      </c>
      <c r="I211" t="s">
        <v>55</v>
      </c>
      <c r="J211" t="s">
        <v>52</v>
      </c>
    </row>
    <row r="212" spans="1:10" x14ac:dyDescent="0.3">
      <c r="A212" t="s">
        <v>24</v>
      </c>
      <c r="B212" s="3">
        <v>43676</v>
      </c>
      <c r="C212" t="s">
        <v>6</v>
      </c>
      <c r="D212" t="s">
        <v>57</v>
      </c>
      <c r="E212">
        <v>6653</v>
      </c>
      <c r="F212">
        <v>7202</v>
      </c>
      <c r="G212" t="s">
        <v>21</v>
      </c>
      <c r="H212" t="s">
        <v>38</v>
      </c>
      <c r="I212" t="s">
        <v>55</v>
      </c>
      <c r="J212" t="s">
        <v>52</v>
      </c>
    </row>
    <row r="213" spans="1:10" x14ac:dyDescent="0.3">
      <c r="A213" t="s">
        <v>24</v>
      </c>
      <c r="B213" s="3">
        <v>43677</v>
      </c>
      <c r="C213" t="s">
        <v>7</v>
      </c>
      <c r="D213" t="s">
        <v>58</v>
      </c>
      <c r="E213">
        <v>8668</v>
      </c>
      <c r="F213">
        <v>1836</v>
      </c>
      <c r="G213" t="s">
        <v>68</v>
      </c>
      <c r="H213" t="s">
        <v>38</v>
      </c>
      <c r="I213" t="s">
        <v>55</v>
      </c>
      <c r="J213" t="s">
        <v>52</v>
      </c>
    </row>
    <row r="214" spans="1:10" x14ac:dyDescent="0.3">
      <c r="A214" t="s">
        <v>24</v>
      </c>
      <c r="B214" s="3">
        <v>43678</v>
      </c>
      <c r="C214" t="s">
        <v>8</v>
      </c>
      <c r="D214" t="s">
        <v>20</v>
      </c>
      <c r="E214" s="8"/>
      <c r="F214">
        <v>5400</v>
      </c>
      <c r="G214" t="s">
        <v>67</v>
      </c>
    </row>
    <row r="215" spans="1:10" x14ac:dyDescent="0.3">
      <c r="A215" t="s">
        <v>24</v>
      </c>
      <c r="B215" s="3">
        <v>43679</v>
      </c>
      <c r="C215" t="s">
        <v>9</v>
      </c>
      <c r="D215" t="s">
        <v>59</v>
      </c>
      <c r="E215" s="8"/>
      <c r="F215">
        <v>8173</v>
      </c>
      <c r="G215" t="s">
        <v>22</v>
      </c>
    </row>
    <row r="216" spans="1:10" x14ac:dyDescent="0.3">
      <c r="A216" t="s">
        <v>24</v>
      </c>
      <c r="B216" s="3">
        <v>43680</v>
      </c>
      <c r="C216" t="s">
        <v>10</v>
      </c>
      <c r="D216" t="s">
        <v>60</v>
      </c>
      <c r="E216" s="8"/>
      <c r="F216">
        <v>7112</v>
      </c>
      <c r="G216" t="s">
        <v>23</v>
      </c>
    </row>
    <row r="217" spans="1:10" x14ac:dyDescent="0.3">
      <c r="A217" t="s">
        <v>24</v>
      </c>
      <c r="B217" s="3">
        <v>43681</v>
      </c>
      <c r="C217" t="s">
        <v>11</v>
      </c>
      <c r="D217" t="s">
        <v>65</v>
      </c>
      <c r="E217" s="8"/>
      <c r="F217">
        <v>3806</v>
      </c>
      <c r="G217" t="s">
        <v>66</v>
      </c>
    </row>
    <row r="218" spans="1:10" x14ac:dyDescent="0.3">
      <c r="A218" t="s">
        <v>24</v>
      </c>
      <c r="B218" s="3">
        <v>43682</v>
      </c>
      <c r="C218" t="s">
        <v>6</v>
      </c>
      <c r="D218" t="s">
        <v>62</v>
      </c>
      <c r="E218" s="8"/>
      <c r="F218">
        <v>4545</v>
      </c>
      <c r="G218" t="s">
        <v>21</v>
      </c>
    </row>
    <row r="219" spans="1:10" x14ac:dyDescent="0.3">
      <c r="A219" t="s">
        <v>24</v>
      </c>
      <c r="B219" s="3">
        <v>43683</v>
      </c>
      <c r="C219" t="s">
        <v>7</v>
      </c>
      <c r="D219" t="s">
        <v>64</v>
      </c>
      <c r="E219" s="8"/>
      <c r="F219">
        <v>3962</v>
      </c>
      <c r="G219" t="s">
        <v>68</v>
      </c>
    </row>
    <row r="220" spans="1:10" x14ac:dyDescent="0.3">
      <c r="A220" t="s">
        <v>24</v>
      </c>
      <c r="B220" s="3">
        <v>43684</v>
      </c>
      <c r="C220" t="s">
        <v>8</v>
      </c>
      <c r="D220" t="s">
        <v>61</v>
      </c>
      <c r="E220" s="8"/>
      <c r="F220">
        <v>9638</v>
      </c>
      <c r="G220" t="s">
        <v>67</v>
      </c>
    </row>
    <row r="221" spans="1:10" x14ac:dyDescent="0.3">
      <c r="A221" t="s">
        <v>24</v>
      </c>
      <c r="B221" s="3">
        <v>43685</v>
      </c>
      <c r="C221" t="s">
        <v>9</v>
      </c>
      <c r="D221" t="s">
        <v>63</v>
      </c>
      <c r="E221" s="8"/>
      <c r="F221">
        <v>6675</v>
      </c>
      <c r="G221" t="s">
        <v>22</v>
      </c>
    </row>
    <row r="222" spans="1:10" x14ac:dyDescent="0.3">
      <c r="A222" t="s">
        <v>24</v>
      </c>
      <c r="B222" s="3">
        <v>43686</v>
      </c>
      <c r="C222" t="s">
        <v>10</v>
      </c>
      <c r="D222" t="s">
        <v>57</v>
      </c>
      <c r="E222" s="8"/>
      <c r="F222">
        <v>6484</v>
      </c>
      <c r="G222" t="s">
        <v>23</v>
      </c>
    </row>
    <row r="223" spans="1:10" x14ac:dyDescent="0.3">
      <c r="A223" t="s">
        <v>24</v>
      </c>
      <c r="B223" s="3">
        <v>43687</v>
      </c>
      <c r="C223" t="s">
        <v>11</v>
      </c>
      <c r="D223" t="s">
        <v>58</v>
      </c>
      <c r="E223" s="8"/>
      <c r="F223">
        <v>8362</v>
      </c>
      <c r="G223" t="s">
        <v>66</v>
      </c>
    </row>
    <row r="224" spans="1:10" x14ac:dyDescent="0.3">
      <c r="A224" t="s">
        <v>24</v>
      </c>
      <c r="B224" s="3">
        <v>43688</v>
      </c>
      <c r="C224" t="s">
        <v>6</v>
      </c>
      <c r="D224" t="s">
        <v>20</v>
      </c>
      <c r="E224" s="8"/>
      <c r="F224">
        <v>6625</v>
      </c>
      <c r="G224" t="s">
        <v>21</v>
      </c>
    </row>
    <row r="225" spans="1:7" x14ac:dyDescent="0.3">
      <c r="A225" t="s">
        <v>24</v>
      </c>
      <c r="B225" s="3">
        <v>43689</v>
      </c>
      <c r="C225" t="s">
        <v>7</v>
      </c>
      <c r="D225" t="s">
        <v>59</v>
      </c>
      <c r="E225" s="8"/>
      <c r="F225">
        <v>1450</v>
      </c>
      <c r="G225" t="s">
        <v>68</v>
      </c>
    </row>
    <row r="226" spans="1:7" x14ac:dyDescent="0.3">
      <c r="A226" t="s">
        <v>24</v>
      </c>
      <c r="B226" s="3">
        <v>43690</v>
      </c>
      <c r="C226" t="s">
        <v>8</v>
      </c>
      <c r="D226" t="s">
        <v>60</v>
      </c>
      <c r="E226" s="8"/>
      <c r="F226">
        <v>8647</v>
      </c>
      <c r="G226" t="s">
        <v>67</v>
      </c>
    </row>
    <row r="227" spans="1:7" x14ac:dyDescent="0.3">
      <c r="A227" t="s">
        <v>24</v>
      </c>
      <c r="B227" s="3">
        <v>43691</v>
      </c>
      <c r="C227" t="s">
        <v>9</v>
      </c>
      <c r="D227" t="s">
        <v>65</v>
      </c>
      <c r="E227" s="8"/>
      <c r="F227">
        <v>9880</v>
      </c>
      <c r="G227" t="s">
        <v>22</v>
      </c>
    </row>
    <row r="228" spans="1:7" x14ac:dyDescent="0.3">
      <c r="A228" t="s">
        <v>24</v>
      </c>
      <c r="B228" s="3">
        <v>43692</v>
      </c>
      <c r="C228" t="s">
        <v>10</v>
      </c>
      <c r="D228" t="s">
        <v>62</v>
      </c>
      <c r="E228" s="8"/>
      <c r="F228">
        <v>3642</v>
      </c>
      <c r="G228" t="s">
        <v>23</v>
      </c>
    </row>
    <row r="229" spans="1:7" x14ac:dyDescent="0.3">
      <c r="A229" t="s">
        <v>24</v>
      </c>
      <c r="B229" s="3">
        <v>43693</v>
      </c>
      <c r="C229" t="s">
        <v>11</v>
      </c>
      <c r="D229" t="s">
        <v>64</v>
      </c>
      <c r="E229" s="8"/>
      <c r="F229">
        <v>8817</v>
      </c>
      <c r="G229" t="s">
        <v>66</v>
      </c>
    </row>
    <row r="230" spans="1:7" x14ac:dyDescent="0.3">
      <c r="A230" t="s">
        <v>24</v>
      </c>
      <c r="B230" s="3">
        <v>43694</v>
      </c>
      <c r="C230" t="s">
        <v>6</v>
      </c>
      <c r="D230" t="s">
        <v>61</v>
      </c>
      <c r="E230" s="8"/>
      <c r="F230">
        <v>8658</v>
      </c>
      <c r="G230" t="s">
        <v>21</v>
      </c>
    </row>
    <row r="231" spans="1:7" x14ac:dyDescent="0.3">
      <c r="A231" t="s">
        <v>24</v>
      </c>
      <c r="B231" s="3">
        <v>43695</v>
      </c>
      <c r="C231" t="s">
        <v>7</v>
      </c>
      <c r="D231" t="s">
        <v>63</v>
      </c>
      <c r="E231" s="8"/>
      <c r="F231">
        <v>1392</v>
      </c>
      <c r="G231" t="s">
        <v>68</v>
      </c>
    </row>
    <row r="232" spans="1:7" x14ac:dyDescent="0.3">
      <c r="A232" t="s">
        <v>24</v>
      </c>
      <c r="B232" s="3">
        <v>43696</v>
      </c>
      <c r="C232" t="s">
        <v>8</v>
      </c>
      <c r="D232" t="s">
        <v>57</v>
      </c>
      <c r="E232" s="8"/>
      <c r="F232">
        <v>3716</v>
      </c>
      <c r="G232" t="s">
        <v>67</v>
      </c>
    </row>
    <row r="233" spans="1:7" x14ac:dyDescent="0.3">
      <c r="A233" t="s">
        <v>24</v>
      </c>
      <c r="B233" s="3">
        <v>43697</v>
      </c>
      <c r="C233" t="s">
        <v>9</v>
      </c>
      <c r="D233" t="s">
        <v>58</v>
      </c>
      <c r="E233" s="8"/>
      <c r="F233">
        <v>1034</v>
      </c>
      <c r="G233" t="s">
        <v>22</v>
      </c>
    </row>
    <row r="234" spans="1:7" x14ac:dyDescent="0.3">
      <c r="A234" t="s">
        <v>24</v>
      </c>
      <c r="B234" s="3">
        <v>43698</v>
      </c>
      <c r="C234" t="s">
        <v>10</v>
      </c>
      <c r="D234" t="s">
        <v>20</v>
      </c>
      <c r="E234" s="8"/>
      <c r="F234">
        <v>1230</v>
      </c>
      <c r="G234" t="s">
        <v>23</v>
      </c>
    </row>
    <row r="235" spans="1:7" x14ac:dyDescent="0.3">
      <c r="A235" t="s">
        <v>24</v>
      </c>
      <c r="B235" s="3">
        <v>43699</v>
      </c>
      <c r="C235" t="s">
        <v>11</v>
      </c>
      <c r="D235" t="s">
        <v>59</v>
      </c>
      <c r="E235" s="8"/>
      <c r="F235">
        <v>2086</v>
      </c>
      <c r="G235" t="s">
        <v>66</v>
      </c>
    </row>
    <row r="236" spans="1:7" x14ac:dyDescent="0.3">
      <c r="A236" t="s">
        <v>24</v>
      </c>
      <c r="B236" s="3">
        <v>43700</v>
      </c>
      <c r="C236" t="s">
        <v>6</v>
      </c>
      <c r="D236" t="s">
        <v>60</v>
      </c>
      <c r="E236" s="8"/>
      <c r="F236">
        <v>7278</v>
      </c>
      <c r="G236" t="s">
        <v>21</v>
      </c>
    </row>
    <row r="237" spans="1:7" x14ac:dyDescent="0.3">
      <c r="A237" t="s">
        <v>24</v>
      </c>
      <c r="B237" s="3">
        <v>43701</v>
      </c>
      <c r="C237" t="s">
        <v>7</v>
      </c>
      <c r="D237" t="s">
        <v>65</v>
      </c>
      <c r="E237" s="8"/>
      <c r="F237">
        <v>3518</v>
      </c>
      <c r="G237" t="s">
        <v>68</v>
      </c>
    </row>
    <row r="238" spans="1:7" x14ac:dyDescent="0.3">
      <c r="A238" t="s">
        <v>24</v>
      </c>
      <c r="B238" s="3">
        <v>43702</v>
      </c>
      <c r="C238" t="s">
        <v>8</v>
      </c>
      <c r="D238" t="s">
        <v>62</v>
      </c>
      <c r="E238" s="8"/>
      <c r="F238">
        <v>3601</v>
      </c>
      <c r="G238" t="s">
        <v>67</v>
      </c>
    </row>
    <row r="239" spans="1:7" x14ac:dyDescent="0.3">
      <c r="A239" t="s">
        <v>24</v>
      </c>
      <c r="B239" s="3">
        <v>43703</v>
      </c>
      <c r="C239" t="s">
        <v>9</v>
      </c>
      <c r="D239" t="s">
        <v>64</v>
      </c>
      <c r="E239" s="8"/>
      <c r="F239">
        <v>5415</v>
      </c>
      <c r="G239" t="s">
        <v>22</v>
      </c>
    </row>
    <row r="240" spans="1:7" x14ac:dyDescent="0.3">
      <c r="A240" t="s">
        <v>24</v>
      </c>
      <c r="B240" s="3">
        <v>43704</v>
      </c>
      <c r="C240" t="s">
        <v>10</v>
      </c>
      <c r="D240" t="s">
        <v>61</v>
      </c>
      <c r="E240" s="8"/>
      <c r="F240">
        <v>3412</v>
      </c>
      <c r="G240" t="s">
        <v>23</v>
      </c>
    </row>
    <row r="241" spans="1:7" x14ac:dyDescent="0.3">
      <c r="A241" t="s">
        <v>24</v>
      </c>
      <c r="B241" s="3">
        <v>43705</v>
      </c>
      <c r="C241" t="s">
        <v>11</v>
      </c>
      <c r="D241" t="s">
        <v>63</v>
      </c>
      <c r="E241" s="8"/>
      <c r="F241">
        <v>7337</v>
      </c>
      <c r="G241" t="s">
        <v>66</v>
      </c>
    </row>
    <row r="242" spans="1:7" x14ac:dyDescent="0.3">
      <c r="A242" t="s">
        <v>24</v>
      </c>
      <c r="B242" s="3">
        <v>43706</v>
      </c>
      <c r="C242" t="s">
        <v>6</v>
      </c>
      <c r="D242" t="s">
        <v>57</v>
      </c>
      <c r="E242" s="8"/>
      <c r="F242">
        <v>1651</v>
      </c>
      <c r="G242" t="s">
        <v>21</v>
      </c>
    </row>
    <row r="243" spans="1:7" x14ac:dyDescent="0.3">
      <c r="A243" t="s">
        <v>24</v>
      </c>
      <c r="B243" s="3">
        <v>43707</v>
      </c>
      <c r="C243" t="s">
        <v>7</v>
      </c>
      <c r="D243" t="s">
        <v>58</v>
      </c>
      <c r="E243" s="8"/>
      <c r="F243">
        <v>6447</v>
      </c>
      <c r="G243" t="s">
        <v>68</v>
      </c>
    </row>
    <row r="244" spans="1:7" x14ac:dyDescent="0.3">
      <c r="A244" t="s">
        <v>24</v>
      </c>
      <c r="B244" s="3">
        <v>43708</v>
      </c>
      <c r="C244" t="s">
        <v>8</v>
      </c>
      <c r="D244" t="s">
        <v>20</v>
      </c>
      <c r="E244" s="8"/>
      <c r="F244">
        <v>8315</v>
      </c>
      <c r="G244" t="s">
        <v>67</v>
      </c>
    </row>
    <row r="245" spans="1:7" x14ac:dyDescent="0.3">
      <c r="A245" t="s">
        <v>24</v>
      </c>
      <c r="B245" s="3">
        <v>43709</v>
      </c>
      <c r="C245" t="s">
        <v>9</v>
      </c>
      <c r="D245" t="s">
        <v>59</v>
      </c>
      <c r="E245" s="8"/>
      <c r="F245">
        <v>9866</v>
      </c>
      <c r="G245" t="s">
        <v>22</v>
      </c>
    </row>
    <row r="246" spans="1:7" x14ac:dyDescent="0.3">
      <c r="A246" t="s">
        <v>24</v>
      </c>
      <c r="B246" s="3">
        <v>43710</v>
      </c>
      <c r="C246" t="s">
        <v>10</v>
      </c>
      <c r="D246" t="s">
        <v>60</v>
      </c>
      <c r="E246" s="8"/>
      <c r="F246">
        <v>5929</v>
      </c>
      <c r="G246" t="s">
        <v>23</v>
      </c>
    </row>
    <row r="247" spans="1:7" x14ac:dyDescent="0.3">
      <c r="A247" t="s">
        <v>24</v>
      </c>
      <c r="B247" s="3">
        <v>43711</v>
      </c>
      <c r="C247" t="s">
        <v>11</v>
      </c>
      <c r="D247" t="s">
        <v>65</v>
      </c>
      <c r="E247" s="8"/>
      <c r="F247">
        <v>2233</v>
      </c>
      <c r="G247" t="s">
        <v>66</v>
      </c>
    </row>
    <row r="248" spans="1:7" x14ac:dyDescent="0.3">
      <c r="A248" t="s">
        <v>24</v>
      </c>
      <c r="B248" s="3">
        <v>43712</v>
      </c>
      <c r="C248" t="s">
        <v>6</v>
      </c>
      <c r="D248" t="s">
        <v>62</v>
      </c>
      <c r="E248" s="8"/>
      <c r="F248">
        <v>2427</v>
      </c>
      <c r="G248" t="s">
        <v>21</v>
      </c>
    </row>
    <row r="249" spans="1:7" x14ac:dyDescent="0.3">
      <c r="A249" t="s">
        <v>24</v>
      </c>
      <c r="B249" s="3">
        <v>43713</v>
      </c>
      <c r="C249" t="s">
        <v>7</v>
      </c>
      <c r="D249" t="s">
        <v>64</v>
      </c>
      <c r="E249" s="8"/>
      <c r="F249">
        <v>2397</v>
      </c>
      <c r="G249" t="s">
        <v>68</v>
      </c>
    </row>
    <row r="250" spans="1:7" x14ac:dyDescent="0.3">
      <c r="A250" t="s">
        <v>24</v>
      </c>
      <c r="B250" s="3">
        <v>43714</v>
      </c>
      <c r="C250" t="s">
        <v>8</v>
      </c>
      <c r="D250" t="s">
        <v>61</v>
      </c>
      <c r="E250" s="8"/>
      <c r="F250">
        <v>4508</v>
      </c>
      <c r="G250" t="s">
        <v>67</v>
      </c>
    </row>
    <row r="251" spans="1:7" x14ac:dyDescent="0.3">
      <c r="A251" t="s">
        <v>24</v>
      </c>
      <c r="B251" s="3">
        <v>43715</v>
      </c>
      <c r="C251" t="s">
        <v>9</v>
      </c>
      <c r="D251" t="s">
        <v>63</v>
      </c>
      <c r="E251" s="8"/>
      <c r="F251">
        <v>9902</v>
      </c>
      <c r="G251" t="s">
        <v>22</v>
      </c>
    </row>
    <row r="252" spans="1:7" x14ac:dyDescent="0.3">
      <c r="A252" t="s">
        <v>24</v>
      </c>
      <c r="B252" s="3">
        <v>43716</v>
      </c>
      <c r="C252" t="s">
        <v>10</v>
      </c>
      <c r="D252" t="s">
        <v>57</v>
      </c>
      <c r="E252" s="8"/>
      <c r="F252">
        <v>6326</v>
      </c>
      <c r="G252" t="s">
        <v>23</v>
      </c>
    </row>
    <row r="253" spans="1:7" x14ac:dyDescent="0.3">
      <c r="A253" t="s">
        <v>24</v>
      </c>
      <c r="B253" s="3">
        <v>43717</v>
      </c>
      <c r="C253" t="s">
        <v>11</v>
      </c>
      <c r="D253" t="s">
        <v>58</v>
      </c>
      <c r="E253" s="8"/>
      <c r="F253">
        <v>8696</v>
      </c>
      <c r="G253" t="s">
        <v>66</v>
      </c>
    </row>
    <row r="254" spans="1:7" x14ac:dyDescent="0.3">
      <c r="A254" t="s">
        <v>24</v>
      </c>
      <c r="B254" s="3">
        <v>43718</v>
      </c>
      <c r="C254" t="s">
        <v>6</v>
      </c>
      <c r="D254" t="s">
        <v>20</v>
      </c>
      <c r="E254" s="8"/>
      <c r="F254">
        <v>7936</v>
      </c>
      <c r="G254" t="s">
        <v>21</v>
      </c>
    </row>
    <row r="255" spans="1:7" x14ac:dyDescent="0.3">
      <c r="A255" t="s">
        <v>24</v>
      </c>
      <c r="B255" s="3">
        <v>43719</v>
      </c>
      <c r="C255" t="s">
        <v>7</v>
      </c>
      <c r="D255" t="s">
        <v>59</v>
      </c>
      <c r="E255" s="8"/>
      <c r="F255">
        <v>2960</v>
      </c>
      <c r="G255" t="s">
        <v>68</v>
      </c>
    </row>
    <row r="256" spans="1:7" x14ac:dyDescent="0.3">
      <c r="A256" t="s">
        <v>24</v>
      </c>
      <c r="B256" s="3">
        <v>43720</v>
      </c>
      <c r="C256" t="s">
        <v>8</v>
      </c>
      <c r="D256" t="s">
        <v>60</v>
      </c>
      <c r="E256" s="8"/>
      <c r="F256">
        <v>2113</v>
      </c>
      <c r="G256" t="s">
        <v>67</v>
      </c>
    </row>
    <row r="257" spans="1:7" x14ac:dyDescent="0.3">
      <c r="A257" t="s">
        <v>24</v>
      </c>
      <c r="B257" s="3">
        <v>43721</v>
      </c>
      <c r="C257" t="s">
        <v>9</v>
      </c>
      <c r="D257" t="s">
        <v>65</v>
      </c>
      <c r="E257" s="8"/>
      <c r="F257">
        <v>8166</v>
      </c>
      <c r="G257" t="s">
        <v>22</v>
      </c>
    </row>
    <row r="258" spans="1:7" x14ac:dyDescent="0.3">
      <c r="A258" t="s">
        <v>24</v>
      </c>
      <c r="B258" s="3">
        <v>43722</v>
      </c>
      <c r="C258" t="s">
        <v>10</v>
      </c>
      <c r="D258" t="s">
        <v>62</v>
      </c>
      <c r="E258" s="8"/>
      <c r="F258">
        <v>8276</v>
      </c>
      <c r="G258" t="s">
        <v>23</v>
      </c>
    </row>
    <row r="259" spans="1:7" x14ac:dyDescent="0.3">
      <c r="A259" t="s">
        <v>24</v>
      </c>
      <c r="B259" s="3">
        <v>43723</v>
      </c>
      <c r="C259" t="s">
        <v>11</v>
      </c>
      <c r="D259" t="s">
        <v>64</v>
      </c>
      <c r="E259" s="8"/>
      <c r="F259">
        <v>8192</v>
      </c>
      <c r="G259" t="s">
        <v>66</v>
      </c>
    </row>
    <row r="260" spans="1:7" x14ac:dyDescent="0.3">
      <c r="A260" t="s">
        <v>24</v>
      </c>
      <c r="B260" s="3">
        <v>43724</v>
      </c>
      <c r="C260" t="s">
        <v>6</v>
      </c>
      <c r="D260" t="s">
        <v>61</v>
      </c>
      <c r="E260" s="8"/>
      <c r="F260">
        <v>5374</v>
      </c>
      <c r="G260" t="s">
        <v>21</v>
      </c>
    </row>
    <row r="261" spans="1:7" x14ac:dyDescent="0.3">
      <c r="A261" t="s">
        <v>24</v>
      </c>
      <c r="B261" s="3">
        <v>43725</v>
      </c>
      <c r="C261" t="s">
        <v>7</v>
      </c>
      <c r="D261" t="s">
        <v>63</v>
      </c>
      <c r="E261" s="8"/>
      <c r="F261">
        <v>9064</v>
      </c>
      <c r="G261" t="s">
        <v>68</v>
      </c>
    </row>
    <row r="262" spans="1:7" x14ac:dyDescent="0.3">
      <c r="A262" t="s">
        <v>24</v>
      </c>
      <c r="B262" s="3">
        <v>43726</v>
      </c>
      <c r="C262" t="s">
        <v>8</v>
      </c>
      <c r="D262" t="s">
        <v>57</v>
      </c>
      <c r="E262" s="8"/>
      <c r="F262">
        <v>7467</v>
      </c>
      <c r="G262" t="s">
        <v>67</v>
      </c>
    </row>
    <row r="263" spans="1:7" x14ac:dyDescent="0.3">
      <c r="A263" t="s">
        <v>24</v>
      </c>
      <c r="B263" s="3">
        <v>43727</v>
      </c>
      <c r="C263" t="s">
        <v>9</v>
      </c>
      <c r="D263" t="s">
        <v>58</v>
      </c>
      <c r="E263" s="8"/>
      <c r="F263">
        <v>4491</v>
      </c>
      <c r="G263" t="s">
        <v>22</v>
      </c>
    </row>
    <row r="264" spans="1:7" x14ac:dyDescent="0.3">
      <c r="A264" t="s">
        <v>24</v>
      </c>
      <c r="B264" s="3">
        <v>43728</v>
      </c>
      <c r="C264" t="s">
        <v>10</v>
      </c>
      <c r="D264" t="s">
        <v>20</v>
      </c>
      <c r="E264" s="8"/>
      <c r="F264">
        <v>7980</v>
      </c>
      <c r="G264" t="s">
        <v>23</v>
      </c>
    </row>
    <row r="265" spans="1:7" x14ac:dyDescent="0.3">
      <c r="A265" t="s">
        <v>24</v>
      </c>
      <c r="B265" s="3">
        <v>43729</v>
      </c>
      <c r="C265" t="s">
        <v>11</v>
      </c>
      <c r="D265" t="s">
        <v>59</v>
      </c>
      <c r="E265" s="8"/>
      <c r="F265">
        <v>8285</v>
      </c>
      <c r="G265" t="s">
        <v>66</v>
      </c>
    </row>
    <row r="266" spans="1:7" x14ac:dyDescent="0.3">
      <c r="A266" t="s">
        <v>24</v>
      </c>
      <c r="B266" s="3">
        <v>43730</v>
      </c>
      <c r="C266" t="s">
        <v>6</v>
      </c>
      <c r="D266" t="s">
        <v>60</v>
      </c>
      <c r="E266" s="8"/>
      <c r="F266">
        <v>7207</v>
      </c>
      <c r="G266" t="s">
        <v>21</v>
      </c>
    </row>
    <row r="267" spans="1:7" x14ac:dyDescent="0.3">
      <c r="A267" t="s">
        <v>24</v>
      </c>
      <c r="B267" s="3">
        <v>43731</v>
      </c>
      <c r="C267" t="s">
        <v>7</v>
      </c>
      <c r="D267" t="s">
        <v>65</v>
      </c>
      <c r="E267" s="8"/>
      <c r="F267">
        <v>4895</v>
      </c>
      <c r="G267" t="s">
        <v>68</v>
      </c>
    </row>
    <row r="268" spans="1:7" x14ac:dyDescent="0.3">
      <c r="A268" t="s">
        <v>24</v>
      </c>
      <c r="B268" s="3">
        <v>43732</v>
      </c>
      <c r="C268" t="s">
        <v>8</v>
      </c>
      <c r="D268" t="s">
        <v>62</v>
      </c>
      <c r="E268" s="8"/>
      <c r="F268">
        <v>1019</v>
      </c>
      <c r="G268" t="s">
        <v>67</v>
      </c>
    </row>
    <row r="269" spans="1:7" x14ac:dyDescent="0.3">
      <c r="A269" t="s">
        <v>24</v>
      </c>
      <c r="B269" s="3">
        <v>43733</v>
      </c>
      <c r="C269" t="s">
        <v>9</v>
      </c>
      <c r="D269" t="s">
        <v>64</v>
      </c>
      <c r="E269" s="8"/>
      <c r="F269">
        <v>2347</v>
      </c>
      <c r="G269" t="s">
        <v>22</v>
      </c>
    </row>
    <row r="270" spans="1:7" x14ac:dyDescent="0.3">
      <c r="A270" t="s">
        <v>24</v>
      </c>
      <c r="B270" s="3">
        <v>43734</v>
      </c>
      <c r="C270" t="s">
        <v>10</v>
      </c>
      <c r="D270" t="s">
        <v>61</v>
      </c>
      <c r="E270" s="8"/>
      <c r="F270">
        <v>2162</v>
      </c>
      <c r="G270" t="s">
        <v>23</v>
      </c>
    </row>
    <row r="271" spans="1:7" x14ac:dyDescent="0.3">
      <c r="A271" t="s">
        <v>24</v>
      </c>
      <c r="B271" s="3">
        <v>43735</v>
      </c>
      <c r="C271" t="s">
        <v>11</v>
      </c>
      <c r="D271" t="s">
        <v>63</v>
      </c>
      <c r="E271" s="8"/>
      <c r="F271">
        <v>6152</v>
      </c>
      <c r="G271" t="s">
        <v>66</v>
      </c>
    </row>
    <row r="272" spans="1:7" x14ac:dyDescent="0.3">
      <c r="A272" t="s">
        <v>24</v>
      </c>
      <c r="B272" s="3">
        <v>43736</v>
      </c>
      <c r="C272" t="s">
        <v>6</v>
      </c>
      <c r="D272" t="s">
        <v>57</v>
      </c>
      <c r="E272" s="8"/>
      <c r="F272">
        <v>7937</v>
      </c>
      <c r="G272" t="s">
        <v>21</v>
      </c>
    </row>
    <row r="273" spans="1:7" x14ac:dyDescent="0.3">
      <c r="A273" t="s">
        <v>24</v>
      </c>
      <c r="B273" s="3">
        <v>43737</v>
      </c>
      <c r="C273" t="s">
        <v>7</v>
      </c>
      <c r="D273" t="s">
        <v>58</v>
      </c>
      <c r="E273" s="8"/>
      <c r="F273">
        <v>6254</v>
      </c>
      <c r="G273" t="s">
        <v>68</v>
      </c>
    </row>
    <row r="274" spans="1:7" x14ac:dyDescent="0.3">
      <c r="A274" t="s">
        <v>24</v>
      </c>
      <c r="B274" s="3">
        <v>43738</v>
      </c>
      <c r="C274" t="s">
        <v>8</v>
      </c>
      <c r="D274" t="s">
        <v>20</v>
      </c>
      <c r="E274" s="8"/>
      <c r="F274">
        <v>5254</v>
      </c>
      <c r="G274" t="s">
        <v>67</v>
      </c>
    </row>
    <row r="275" spans="1:7" x14ac:dyDescent="0.3">
      <c r="A275" t="s">
        <v>24</v>
      </c>
      <c r="B275" s="3">
        <v>43739</v>
      </c>
      <c r="C275" t="s">
        <v>9</v>
      </c>
      <c r="D275" t="s">
        <v>59</v>
      </c>
      <c r="E275" s="8"/>
      <c r="F275">
        <v>2287</v>
      </c>
      <c r="G275" t="s">
        <v>22</v>
      </c>
    </row>
    <row r="276" spans="1:7" x14ac:dyDescent="0.3">
      <c r="A276" t="s">
        <v>24</v>
      </c>
      <c r="B276" s="3">
        <v>43740</v>
      </c>
      <c r="C276" t="s">
        <v>10</v>
      </c>
      <c r="D276" t="s">
        <v>60</v>
      </c>
      <c r="E276" s="8"/>
      <c r="F276">
        <v>3857</v>
      </c>
      <c r="G276" t="s">
        <v>23</v>
      </c>
    </row>
    <row r="277" spans="1:7" x14ac:dyDescent="0.3">
      <c r="A277" t="s">
        <v>24</v>
      </c>
      <c r="B277" s="3">
        <v>43741</v>
      </c>
      <c r="C277" t="s">
        <v>11</v>
      </c>
      <c r="D277" t="s">
        <v>65</v>
      </c>
      <c r="E277" s="8"/>
      <c r="F277">
        <v>7510</v>
      </c>
      <c r="G277" t="s">
        <v>66</v>
      </c>
    </row>
    <row r="278" spans="1:7" x14ac:dyDescent="0.3">
      <c r="A278" t="s">
        <v>24</v>
      </c>
      <c r="B278" s="3">
        <v>43742</v>
      </c>
      <c r="C278" t="s">
        <v>6</v>
      </c>
      <c r="D278" t="s">
        <v>62</v>
      </c>
      <c r="E278" s="8"/>
      <c r="F278">
        <v>2763</v>
      </c>
      <c r="G278" t="s">
        <v>21</v>
      </c>
    </row>
    <row r="279" spans="1:7" x14ac:dyDescent="0.3">
      <c r="A279" t="s">
        <v>24</v>
      </c>
      <c r="B279" s="3">
        <v>43743</v>
      </c>
      <c r="C279" t="s">
        <v>7</v>
      </c>
      <c r="D279" t="s">
        <v>64</v>
      </c>
      <c r="E279" s="8"/>
      <c r="F279">
        <v>8484</v>
      </c>
      <c r="G279" t="s">
        <v>68</v>
      </c>
    </row>
    <row r="280" spans="1:7" x14ac:dyDescent="0.3">
      <c r="A280" t="s">
        <v>24</v>
      </c>
      <c r="B280" s="3">
        <v>43744</v>
      </c>
      <c r="C280" t="s">
        <v>8</v>
      </c>
      <c r="D280" t="s">
        <v>61</v>
      </c>
      <c r="E280" s="8"/>
      <c r="F280">
        <v>9038</v>
      </c>
      <c r="G280" t="s">
        <v>67</v>
      </c>
    </row>
    <row r="281" spans="1:7" x14ac:dyDescent="0.3">
      <c r="A281" t="s">
        <v>24</v>
      </c>
      <c r="B281" s="3">
        <v>43745</v>
      </c>
      <c r="C281" t="s">
        <v>9</v>
      </c>
      <c r="D281" t="s">
        <v>63</v>
      </c>
      <c r="E281" s="8"/>
      <c r="F281">
        <v>8027</v>
      </c>
      <c r="G281" t="s">
        <v>22</v>
      </c>
    </row>
    <row r="282" spans="1:7" x14ac:dyDescent="0.3">
      <c r="A282" t="s">
        <v>24</v>
      </c>
      <c r="B282" s="3">
        <v>43746</v>
      </c>
      <c r="C282" t="s">
        <v>10</v>
      </c>
      <c r="D282" t="s">
        <v>57</v>
      </c>
      <c r="E282" s="8"/>
      <c r="F282">
        <v>4482</v>
      </c>
      <c r="G282" t="s">
        <v>23</v>
      </c>
    </row>
    <row r="283" spans="1:7" x14ac:dyDescent="0.3">
      <c r="A283" t="s">
        <v>24</v>
      </c>
      <c r="B283" s="3">
        <v>43747</v>
      </c>
      <c r="C283" t="s">
        <v>11</v>
      </c>
      <c r="D283" t="s">
        <v>58</v>
      </c>
      <c r="E283" s="8"/>
      <c r="F283">
        <v>1471</v>
      </c>
      <c r="G283" t="s">
        <v>66</v>
      </c>
    </row>
    <row r="284" spans="1:7" x14ac:dyDescent="0.3">
      <c r="A284" t="s">
        <v>24</v>
      </c>
      <c r="B284" s="3">
        <v>43748</v>
      </c>
      <c r="C284" t="s">
        <v>6</v>
      </c>
      <c r="D284" t="s">
        <v>20</v>
      </c>
      <c r="E284" s="8"/>
      <c r="F284">
        <v>5095</v>
      </c>
      <c r="G284" t="s">
        <v>21</v>
      </c>
    </row>
    <row r="285" spans="1:7" x14ac:dyDescent="0.3">
      <c r="A285" t="s">
        <v>24</v>
      </c>
      <c r="B285" s="3">
        <v>43749</v>
      </c>
      <c r="C285" t="s">
        <v>7</v>
      </c>
      <c r="D285" t="s">
        <v>59</v>
      </c>
      <c r="E285" s="8"/>
      <c r="F285">
        <v>9043</v>
      </c>
      <c r="G285" t="s">
        <v>68</v>
      </c>
    </row>
    <row r="286" spans="1:7" x14ac:dyDescent="0.3">
      <c r="A286" t="s">
        <v>24</v>
      </c>
      <c r="B286" s="3">
        <v>43750</v>
      </c>
      <c r="C286" t="s">
        <v>8</v>
      </c>
      <c r="D286" t="s">
        <v>60</v>
      </c>
      <c r="E286" s="8"/>
      <c r="F286">
        <v>1762</v>
      </c>
      <c r="G286" t="s">
        <v>67</v>
      </c>
    </row>
    <row r="287" spans="1:7" x14ac:dyDescent="0.3">
      <c r="A287" t="s">
        <v>24</v>
      </c>
      <c r="B287" s="3">
        <v>43751</v>
      </c>
      <c r="C287" t="s">
        <v>9</v>
      </c>
      <c r="D287" t="s">
        <v>65</v>
      </c>
      <c r="E287" s="8"/>
      <c r="F287">
        <v>2995</v>
      </c>
      <c r="G287" t="s">
        <v>22</v>
      </c>
    </row>
    <row r="288" spans="1:7" x14ac:dyDescent="0.3">
      <c r="A288" t="s">
        <v>24</v>
      </c>
      <c r="B288" s="3">
        <v>43752</v>
      </c>
      <c r="C288" t="s">
        <v>10</v>
      </c>
      <c r="D288" t="s">
        <v>62</v>
      </c>
      <c r="E288" s="8"/>
      <c r="F288">
        <v>2982</v>
      </c>
      <c r="G288" t="s">
        <v>23</v>
      </c>
    </row>
    <row r="289" spans="1:7" x14ac:dyDescent="0.3">
      <c r="A289" t="s">
        <v>24</v>
      </c>
      <c r="B289" s="3">
        <v>43753</v>
      </c>
      <c r="C289" t="s">
        <v>11</v>
      </c>
      <c r="D289" t="s">
        <v>64</v>
      </c>
      <c r="E289" s="8"/>
      <c r="F289">
        <v>6735</v>
      </c>
      <c r="G289" t="s">
        <v>66</v>
      </c>
    </row>
    <row r="290" spans="1:7" x14ac:dyDescent="0.3">
      <c r="A290" t="s">
        <v>24</v>
      </c>
      <c r="B290" s="3">
        <v>43754</v>
      </c>
      <c r="C290" t="s">
        <v>6</v>
      </c>
      <c r="D290" t="s">
        <v>61</v>
      </c>
      <c r="E290" s="8"/>
      <c r="F290">
        <v>4336</v>
      </c>
      <c r="G290" t="s">
        <v>21</v>
      </c>
    </row>
    <row r="291" spans="1:7" x14ac:dyDescent="0.3">
      <c r="A291" t="s">
        <v>24</v>
      </c>
      <c r="B291" s="3">
        <v>43755</v>
      </c>
      <c r="C291" t="s">
        <v>7</v>
      </c>
      <c r="D291" t="s">
        <v>63</v>
      </c>
      <c r="E291" s="8"/>
      <c r="F291">
        <v>1904</v>
      </c>
      <c r="G291" t="s">
        <v>68</v>
      </c>
    </row>
    <row r="292" spans="1:7" x14ac:dyDescent="0.3">
      <c r="A292" t="s">
        <v>24</v>
      </c>
      <c r="B292" s="3">
        <v>43756</v>
      </c>
      <c r="C292" t="s">
        <v>8</v>
      </c>
      <c r="D292" t="s">
        <v>57</v>
      </c>
      <c r="E292" s="8"/>
      <c r="F292">
        <v>6141</v>
      </c>
      <c r="G292" t="s">
        <v>67</v>
      </c>
    </row>
    <row r="293" spans="1:7" x14ac:dyDescent="0.3">
      <c r="A293" t="s">
        <v>24</v>
      </c>
      <c r="B293" s="3">
        <v>43757</v>
      </c>
      <c r="C293" t="s">
        <v>9</v>
      </c>
      <c r="D293" t="s">
        <v>58</v>
      </c>
      <c r="E293" s="8"/>
      <c r="F293">
        <v>8173</v>
      </c>
      <c r="G293" t="s">
        <v>22</v>
      </c>
    </row>
    <row r="294" spans="1:7" x14ac:dyDescent="0.3">
      <c r="A294" t="s">
        <v>24</v>
      </c>
      <c r="B294" s="3">
        <v>43758</v>
      </c>
      <c r="C294" t="s">
        <v>10</v>
      </c>
      <c r="D294" t="s">
        <v>20</v>
      </c>
      <c r="E294" s="8"/>
      <c r="F294">
        <v>9414</v>
      </c>
      <c r="G294" t="s">
        <v>23</v>
      </c>
    </row>
    <row r="295" spans="1:7" x14ac:dyDescent="0.3">
      <c r="A295" t="s">
        <v>24</v>
      </c>
      <c r="B295" s="3">
        <v>43759</v>
      </c>
      <c r="C295" t="s">
        <v>11</v>
      </c>
      <c r="D295" t="s">
        <v>59</v>
      </c>
      <c r="E295" s="8"/>
      <c r="F295">
        <v>9432</v>
      </c>
      <c r="G295" t="s">
        <v>66</v>
      </c>
    </row>
    <row r="296" spans="1:7" x14ac:dyDescent="0.3">
      <c r="A296" t="s">
        <v>24</v>
      </c>
      <c r="B296" s="3">
        <v>43760</v>
      </c>
      <c r="C296" t="s">
        <v>6</v>
      </c>
      <c r="D296" t="s">
        <v>60</v>
      </c>
      <c r="E296" s="8"/>
      <c r="F296">
        <v>6647</v>
      </c>
      <c r="G296" t="s">
        <v>21</v>
      </c>
    </row>
    <row r="297" spans="1:7" x14ac:dyDescent="0.3">
      <c r="A297" t="s">
        <v>24</v>
      </c>
      <c r="B297" s="3">
        <v>43761</v>
      </c>
      <c r="C297" t="s">
        <v>7</v>
      </c>
      <c r="D297" t="s">
        <v>65</v>
      </c>
      <c r="E297" s="8"/>
      <c r="F297">
        <v>2285</v>
      </c>
      <c r="G297" t="s">
        <v>68</v>
      </c>
    </row>
    <row r="298" spans="1:7" x14ac:dyDescent="0.3">
      <c r="A298" t="s">
        <v>24</v>
      </c>
      <c r="B298" s="3">
        <v>43762</v>
      </c>
      <c r="C298" t="s">
        <v>8</v>
      </c>
      <c r="D298" t="s">
        <v>62</v>
      </c>
      <c r="E298" s="8"/>
      <c r="F298">
        <v>8513</v>
      </c>
      <c r="G298" t="s">
        <v>67</v>
      </c>
    </row>
    <row r="299" spans="1:7" x14ac:dyDescent="0.3">
      <c r="A299" t="s">
        <v>24</v>
      </c>
      <c r="B299" s="3">
        <v>43763</v>
      </c>
      <c r="C299" t="s">
        <v>9</v>
      </c>
      <c r="D299" t="s">
        <v>64</v>
      </c>
      <c r="E299" s="8"/>
      <c r="F299">
        <v>3136</v>
      </c>
      <c r="G299" t="s">
        <v>22</v>
      </c>
    </row>
    <row r="300" spans="1:7" x14ac:dyDescent="0.3">
      <c r="A300" t="s">
        <v>24</v>
      </c>
      <c r="B300" s="3">
        <v>43764</v>
      </c>
      <c r="C300" t="s">
        <v>10</v>
      </c>
      <c r="D300" t="s">
        <v>61</v>
      </c>
      <c r="E300" s="8"/>
      <c r="F300">
        <v>8795</v>
      </c>
      <c r="G300" t="s">
        <v>23</v>
      </c>
    </row>
    <row r="301" spans="1:7" x14ac:dyDescent="0.3">
      <c r="A301" t="s">
        <v>24</v>
      </c>
      <c r="B301" s="3">
        <v>43765</v>
      </c>
      <c r="C301" t="s">
        <v>11</v>
      </c>
      <c r="D301" t="s">
        <v>63</v>
      </c>
      <c r="E301" s="8"/>
      <c r="F301">
        <v>8893</v>
      </c>
      <c r="G301" t="s">
        <v>66</v>
      </c>
    </row>
    <row r="302" spans="1:7" x14ac:dyDescent="0.3">
      <c r="A302" t="s">
        <v>24</v>
      </c>
      <c r="B302" s="3">
        <v>43766</v>
      </c>
      <c r="C302" t="s">
        <v>6</v>
      </c>
      <c r="D302" t="s">
        <v>57</v>
      </c>
      <c r="E302" s="8"/>
      <c r="F302">
        <v>6739</v>
      </c>
      <c r="G302" t="s">
        <v>21</v>
      </c>
    </row>
    <row r="303" spans="1:7" x14ac:dyDescent="0.3">
      <c r="A303" t="s">
        <v>24</v>
      </c>
      <c r="B303" s="3">
        <v>43767</v>
      </c>
      <c r="C303" t="s">
        <v>7</v>
      </c>
      <c r="D303" t="s">
        <v>58</v>
      </c>
      <c r="E303" s="8"/>
      <c r="F303">
        <v>2511</v>
      </c>
      <c r="G303" t="s">
        <v>68</v>
      </c>
    </row>
    <row r="304" spans="1:7" x14ac:dyDescent="0.3">
      <c r="A304" t="s">
        <v>24</v>
      </c>
      <c r="B304" s="3">
        <v>43768</v>
      </c>
      <c r="C304" t="s">
        <v>8</v>
      </c>
      <c r="D304" t="s">
        <v>20</v>
      </c>
      <c r="E304" s="8"/>
      <c r="F304">
        <v>7529</v>
      </c>
      <c r="G304" t="s">
        <v>67</v>
      </c>
    </row>
    <row r="305" spans="1:7" x14ac:dyDescent="0.3">
      <c r="A305" t="s">
        <v>24</v>
      </c>
      <c r="B305" s="3">
        <v>43769</v>
      </c>
      <c r="C305" t="s">
        <v>9</v>
      </c>
      <c r="D305" t="s">
        <v>59</v>
      </c>
      <c r="E305" s="8"/>
      <c r="F305">
        <v>1180</v>
      </c>
      <c r="G305" t="s">
        <v>22</v>
      </c>
    </row>
    <row r="306" spans="1:7" x14ac:dyDescent="0.3">
      <c r="A306" t="s">
        <v>24</v>
      </c>
      <c r="B306" s="3">
        <v>43770</v>
      </c>
      <c r="C306" t="s">
        <v>10</v>
      </c>
      <c r="D306" t="s">
        <v>60</v>
      </c>
      <c r="E306" s="8"/>
      <c r="F306">
        <v>8887</v>
      </c>
      <c r="G306" t="s">
        <v>23</v>
      </c>
    </row>
    <row r="307" spans="1:7" x14ac:dyDescent="0.3">
      <c r="A307" t="s">
        <v>24</v>
      </c>
      <c r="B307" s="3">
        <v>43771</v>
      </c>
      <c r="C307" t="s">
        <v>11</v>
      </c>
      <c r="D307" t="s">
        <v>65</v>
      </c>
      <c r="E307" s="8"/>
      <c r="F307">
        <v>9215</v>
      </c>
      <c r="G307" t="s">
        <v>66</v>
      </c>
    </row>
    <row r="308" spans="1:7" x14ac:dyDescent="0.3">
      <c r="A308" t="s">
        <v>24</v>
      </c>
      <c r="B308" s="3">
        <v>43772</v>
      </c>
      <c r="C308" t="s">
        <v>6</v>
      </c>
      <c r="D308" t="s">
        <v>62</v>
      </c>
      <c r="E308" s="8"/>
      <c r="F308">
        <v>1115</v>
      </c>
      <c r="G308" t="s">
        <v>21</v>
      </c>
    </row>
    <row r="309" spans="1:7" x14ac:dyDescent="0.3">
      <c r="A309" t="s">
        <v>24</v>
      </c>
      <c r="B309" s="3">
        <v>43773</v>
      </c>
      <c r="C309" t="s">
        <v>7</v>
      </c>
      <c r="D309" t="s">
        <v>64</v>
      </c>
      <c r="E309" s="8"/>
      <c r="F309">
        <v>9177</v>
      </c>
      <c r="G309" t="s">
        <v>68</v>
      </c>
    </row>
    <row r="310" spans="1:7" x14ac:dyDescent="0.3">
      <c r="A310" t="s">
        <v>24</v>
      </c>
      <c r="B310" s="3">
        <v>43774</v>
      </c>
      <c r="C310" t="s">
        <v>8</v>
      </c>
      <c r="D310" t="s">
        <v>61</v>
      </c>
      <c r="E310" s="8"/>
      <c r="F310">
        <v>6309</v>
      </c>
      <c r="G310" t="s">
        <v>67</v>
      </c>
    </row>
    <row r="311" spans="1:7" x14ac:dyDescent="0.3">
      <c r="A311" t="s">
        <v>24</v>
      </c>
      <c r="B311" s="3">
        <v>43775</v>
      </c>
      <c r="C311" t="s">
        <v>9</v>
      </c>
      <c r="D311" t="s">
        <v>63</v>
      </c>
      <c r="E311" s="8"/>
      <c r="F311">
        <v>7924</v>
      </c>
      <c r="G311" t="s">
        <v>22</v>
      </c>
    </row>
    <row r="312" spans="1:7" x14ac:dyDescent="0.3">
      <c r="A312" t="s">
        <v>24</v>
      </c>
      <c r="B312" s="3">
        <v>43776</v>
      </c>
      <c r="C312" t="s">
        <v>10</v>
      </c>
      <c r="D312" t="s">
        <v>57</v>
      </c>
      <c r="E312" s="8"/>
      <c r="F312">
        <v>6227</v>
      </c>
      <c r="G312" t="s">
        <v>23</v>
      </c>
    </row>
    <row r="313" spans="1:7" x14ac:dyDescent="0.3">
      <c r="A313" t="s">
        <v>24</v>
      </c>
      <c r="B313" s="3">
        <v>43777</v>
      </c>
      <c r="C313" t="s">
        <v>11</v>
      </c>
      <c r="D313" t="s">
        <v>58</v>
      </c>
      <c r="E313" s="8"/>
      <c r="F313">
        <v>4511</v>
      </c>
      <c r="G313" t="s">
        <v>66</v>
      </c>
    </row>
    <row r="314" spans="1:7" x14ac:dyDescent="0.3">
      <c r="A314" t="s">
        <v>24</v>
      </c>
      <c r="B314" s="3">
        <v>43778</v>
      </c>
      <c r="C314" t="s">
        <v>6</v>
      </c>
      <c r="D314" t="s">
        <v>20</v>
      </c>
      <c r="E314" s="8"/>
      <c r="F314">
        <v>5271</v>
      </c>
      <c r="G314" t="s">
        <v>21</v>
      </c>
    </row>
    <row r="315" spans="1:7" x14ac:dyDescent="0.3">
      <c r="A315" t="s">
        <v>24</v>
      </c>
      <c r="B315" s="3">
        <v>43779</v>
      </c>
      <c r="C315" t="s">
        <v>7</v>
      </c>
      <c r="D315" t="s">
        <v>59</v>
      </c>
      <c r="E315" s="8"/>
      <c r="F315">
        <v>4166</v>
      </c>
      <c r="G315" t="s">
        <v>68</v>
      </c>
    </row>
    <row r="316" spans="1:7" x14ac:dyDescent="0.3">
      <c r="A316" t="s">
        <v>24</v>
      </c>
      <c r="B316" s="3">
        <v>43780</v>
      </c>
      <c r="C316" t="s">
        <v>8</v>
      </c>
      <c r="D316" t="s">
        <v>60</v>
      </c>
      <c r="E316" s="8"/>
      <c r="F316">
        <v>4867</v>
      </c>
      <c r="G316" t="s">
        <v>67</v>
      </c>
    </row>
    <row r="317" spans="1:7" x14ac:dyDescent="0.3">
      <c r="A317" t="s">
        <v>24</v>
      </c>
      <c r="B317" s="3">
        <v>43781</v>
      </c>
      <c r="C317" t="s">
        <v>9</v>
      </c>
      <c r="D317" t="s">
        <v>65</v>
      </c>
      <c r="E317" s="8"/>
      <c r="F317">
        <v>1799</v>
      </c>
      <c r="G317" t="s">
        <v>22</v>
      </c>
    </row>
    <row r="318" spans="1:7" x14ac:dyDescent="0.3">
      <c r="A318" t="s">
        <v>24</v>
      </c>
      <c r="B318" s="3">
        <v>43782</v>
      </c>
      <c r="C318" t="s">
        <v>10</v>
      </c>
      <c r="D318" t="s">
        <v>62</v>
      </c>
      <c r="E318" s="8"/>
      <c r="F318">
        <v>8339</v>
      </c>
      <c r="G318" t="s">
        <v>23</v>
      </c>
    </row>
    <row r="319" spans="1:7" x14ac:dyDescent="0.3">
      <c r="A319" t="s">
        <v>24</v>
      </c>
      <c r="B319" s="3">
        <v>43783</v>
      </c>
      <c r="C319" t="s">
        <v>11</v>
      </c>
      <c r="D319" t="s">
        <v>64</v>
      </c>
      <c r="E319" s="8"/>
      <c r="F319">
        <v>4741</v>
      </c>
      <c r="G319" t="s">
        <v>66</v>
      </c>
    </row>
    <row r="320" spans="1:7" x14ac:dyDescent="0.3">
      <c r="A320" t="s">
        <v>24</v>
      </c>
      <c r="B320" s="3">
        <v>43784</v>
      </c>
      <c r="C320" t="s">
        <v>6</v>
      </c>
      <c r="D320" t="s">
        <v>61</v>
      </c>
      <c r="E320" s="8"/>
      <c r="F320">
        <v>6139</v>
      </c>
      <c r="G320" t="s">
        <v>21</v>
      </c>
    </row>
    <row r="321" spans="1:7" x14ac:dyDescent="0.3">
      <c r="A321" t="s">
        <v>24</v>
      </c>
      <c r="B321" s="3">
        <v>43785</v>
      </c>
      <c r="C321" t="s">
        <v>7</v>
      </c>
      <c r="D321" t="s">
        <v>63</v>
      </c>
      <c r="E321" s="8"/>
      <c r="F321">
        <v>3573</v>
      </c>
      <c r="G321" t="s">
        <v>68</v>
      </c>
    </row>
    <row r="322" spans="1:7" x14ac:dyDescent="0.3">
      <c r="A322" t="s">
        <v>24</v>
      </c>
      <c r="B322" s="3">
        <v>43786</v>
      </c>
      <c r="C322" t="s">
        <v>8</v>
      </c>
      <c r="D322" t="s">
        <v>57</v>
      </c>
      <c r="E322" s="8"/>
      <c r="F322">
        <v>6296</v>
      </c>
      <c r="G322" t="s">
        <v>67</v>
      </c>
    </row>
    <row r="323" spans="1:7" x14ac:dyDescent="0.3">
      <c r="A323" t="s">
        <v>24</v>
      </c>
      <c r="B323" s="3">
        <v>43787</v>
      </c>
      <c r="C323" t="s">
        <v>9</v>
      </c>
      <c r="D323" t="s">
        <v>58</v>
      </c>
      <c r="E323" s="8"/>
      <c r="F323">
        <v>7146</v>
      </c>
      <c r="G323" t="s">
        <v>22</v>
      </c>
    </row>
    <row r="324" spans="1:7" x14ac:dyDescent="0.3">
      <c r="A324" t="s">
        <v>24</v>
      </c>
      <c r="B324" s="3">
        <v>43788</v>
      </c>
      <c r="C324" t="s">
        <v>10</v>
      </c>
      <c r="D324" t="s">
        <v>20</v>
      </c>
      <c r="E324" s="8"/>
      <c r="F324">
        <v>9956</v>
      </c>
      <c r="G324" t="s">
        <v>23</v>
      </c>
    </row>
    <row r="325" spans="1:7" x14ac:dyDescent="0.3">
      <c r="A325" t="s">
        <v>24</v>
      </c>
      <c r="B325" s="3">
        <v>43789</v>
      </c>
      <c r="C325" t="s">
        <v>11</v>
      </c>
      <c r="D325" t="s">
        <v>59</v>
      </c>
      <c r="E325" s="8"/>
      <c r="F325">
        <v>9606</v>
      </c>
      <c r="G325" t="s">
        <v>66</v>
      </c>
    </row>
    <row r="326" spans="1:7" x14ac:dyDescent="0.3">
      <c r="A326" t="s">
        <v>24</v>
      </c>
      <c r="B326" s="3">
        <v>43790</v>
      </c>
      <c r="C326" t="s">
        <v>6</v>
      </c>
      <c r="D326" t="s">
        <v>60</v>
      </c>
      <c r="E326" s="8"/>
      <c r="F326">
        <v>6180</v>
      </c>
      <c r="G326" t="s">
        <v>21</v>
      </c>
    </row>
    <row r="327" spans="1:7" x14ac:dyDescent="0.3">
      <c r="A327" t="s">
        <v>24</v>
      </c>
      <c r="B327" s="3">
        <v>43791</v>
      </c>
      <c r="C327" t="s">
        <v>7</v>
      </c>
      <c r="D327" t="s">
        <v>65</v>
      </c>
      <c r="E327" s="8"/>
      <c r="F327">
        <v>4737</v>
      </c>
      <c r="G327" t="s">
        <v>68</v>
      </c>
    </row>
    <row r="328" spans="1:7" x14ac:dyDescent="0.3">
      <c r="A328" t="s">
        <v>24</v>
      </c>
      <c r="B328" s="3">
        <v>43792</v>
      </c>
      <c r="C328" t="s">
        <v>8</v>
      </c>
      <c r="D328" t="s">
        <v>62</v>
      </c>
      <c r="E328" s="8"/>
      <c r="F328">
        <v>1941</v>
      </c>
      <c r="G328" t="s">
        <v>67</v>
      </c>
    </row>
    <row r="329" spans="1:7" x14ac:dyDescent="0.3">
      <c r="A329" t="s">
        <v>24</v>
      </c>
      <c r="B329" s="3">
        <v>43793</v>
      </c>
      <c r="C329" t="s">
        <v>9</v>
      </c>
      <c r="D329" t="s">
        <v>64</v>
      </c>
      <c r="E329" s="8"/>
      <c r="F329">
        <v>1771</v>
      </c>
      <c r="G329" t="s">
        <v>22</v>
      </c>
    </row>
    <row r="330" spans="1:7" x14ac:dyDescent="0.3">
      <c r="A330" t="s">
        <v>24</v>
      </c>
      <c r="B330" s="3">
        <v>43794</v>
      </c>
      <c r="C330" t="s">
        <v>10</v>
      </c>
      <c r="D330" t="s">
        <v>61</v>
      </c>
      <c r="E330" s="8"/>
      <c r="F330">
        <v>7238</v>
      </c>
      <c r="G330" t="s">
        <v>23</v>
      </c>
    </row>
    <row r="331" spans="1:7" x14ac:dyDescent="0.3">
      <c r="A331" t="s">
        <v>24</v>
      </c>
      <c r="B331" s="3">
        <v>43795</v>
      </c>
      <c r="C331" t="s">
        <v>11</v>
      </c>
      <c r="D331" t="s">
        <v>63</v>
      </c>
      <c r="E331" s="8"/>
      <c r="F331">
        <v>5026</v>
      </c>
      <c r="G331" t="s">
        <v>66</v>
      </c>
    </row>
    <row r="332" spans="1:7" x14ac:dyDescent="0.3">
      <c r="A332" t="s">
        <v>24</v>
      </c>
      <c r="B332" s="3">
        <v>43796</v>
      </c>
      <c r="C332" t="s">
        <v>6</v>
      </c>
      <c r="D332" t="s">
        <v>57</v>
      </c>
      <c r="E332" s="8"/>
      <c r="F332">
        <v>9289</v>
      </c>
      <c r="G332" t="s">
        <v>21</v>
      </c>
    </row>
    <row r="333" spans="1:7" x14ac:dyDescent="0.3">
      <c r="A333" t="s">
        <v>24</v>
      </c>
      <c r="B333" s="3">
        <v>43797</v>
      </c>
      <c r="C333" t="s">
        <v>7</v>
      </c>
      <c r="D333" t="s">
        <v>58</v>
      </c>
      <c r="E333" s="8"/>
      <c r="F333">
        <v>1626</v>
      </c>
      <c r="G333" t="s">
        <v>68</v>
      </c>
    </row>
    <row r="334" spans="1:7" x14ac:dyDescent="0.3">
      <c r="A334" t="s">
        <v>24</v>
      </c>
      <c r="B334" s="3">
        <v>43798</v>
      </c>
      <c r="C334" t="s">
        <v>8</v>
      </c>
      <c r="D334" t="s">
        <v>20</v>
      </c>
      <c r="E334" s="8"/>
      <c r="F334">
        <v>2106</v>
      </c>
      <c r="G334" t="s">
        <v>67</v>
      </c>
    </row>
    <row r="335" spans="1:7" x14ac:dyDescent="0.3">
      <c r="A335" t="s">
        <v>24</v>
      </c>
      <c r="B335" s="3">
        <v>43799</v>
      </c>
      <c r="C335" t="s">
        <v>9</v>
      </c>
      <c r="D335" t="s">
        <v>59</v>
      </c>
      <c r="E335" s="8"/>
      <c r="F335">
        <v>7223</v>
      </c>
      <c r="G335" t="s">
        <v>22</v>
      </c>
    </row>
    <row r="336" spans="1:7" x14ac:dyDescent="0.3">
      <c r="A336" t="s">
        <v>24</v>
      </c>
      <c r="B336" s="3">
        <v>43800</v>
      </c>
      <c r="C336" t="s">
        <v>10</v>
      </c>
      <c r="D336" t="s">
        <v>60</v>
      </c>
      <c r="E336" s="8"/>
      <c r="F336">
        <v>8592</v>
      </c>
      <c r="G336" t="s">
        <v>23</v>
      </c>
    </row>
    <row r="337" spans="1:7" x14ac:dyDescent="0.3">
      <c r="A337" t="s">
        <v>24</v>
      </c>
      <c r="B337" s="3">
        <v>43801</v>
      </c>
      <c r="C337" t="s">
        <v>11</v>
      </c>
      <c r="D337" t="s">
        <v>65</v>
      </c>
      <c r="E337" s="8"/>
      <c r="F337">
        <v>4354</v>
      </c>
      <c r="G337" t="s">
        <v>66</v>
      </c>
    </row>
    <row r="338" spans="1:7" x14ac:dyDescent="0.3">
      <c r="A338" t="s">
        <v>24</v>
      </c>
      <c r="B338" s="3">
        <v>43802</v>
      </c>
      <c r="C338" t="s">
        <v>6</v>
      </c>
      <c r="D338" t="s">
        <v>62</v>
      </c>
      <c r="E338" s="8"/>
      <c r="F338">
        <v>4661</v>
      </c>
      <c r="G338" t="s">
        <v>21</v>
      </c>
    </row>
    <row r="339" spans="1:7" x14ac:dyDescent="0.3">
      <c r="A339" t="s">
        <v>24</v>
      </c>
      <c r="B339" s="3">
        <v>43803</v>
      </c>
      <c r="C339" t="s">
        <v>7</v>
      </c>
      <c r="D339" t="s">
        <v>64</v>
      </c>
      <c r="E339" s="8"/>
      <c r="F339">
        <v>6009</v>
      </c>
      <c r="G339" t="s">
        <v>68</v>
      </c>
    </row>
    <row r="340" spans="1:7" x14ac:dyDescent="0.3">
      <c r="A340" t="s">
        <v>24</v>
      </c>
      <c r="B340" s="3">
        <v>43804</v>
      </c>
      <c r="C340" t="s">
        <v>8</v>
      </c>
      <c r="D340" t="s">
        <v>61</v>
      </c>
      <c r="E340" s="8"/>
      <c r="F340">
        <v>2903</v>
      </c>
      <c r="G340" t="s">
        <v>67</v>
      </c>
    </row>
    <row r="341" spans="1:7" x14ac:dyDescent="0.3">
      <c r="A341" t="s">
        <v>24</v>
      </c>
      <c r="B341" s="3">
        <v>43805</v>
      </c>
      <c r="C341" t="s">
        <v>9</v>
      </c>
      <c r="D341" t="s">
        <v>63</v>
      </c>
      <c r="E341" s="8"/>
      <c r="F341">
        <v>4973</v>
      </c>
      <c r="G341" t="s">
        <v>22</v>
      </c>
    </row>
    <row r="342" spans="1:7" x14ac:dyDescent="0.3">
      <c r="A342" t="s">
        <v>24</v>
      </c>
      <c r="B342" s="3">
        <v>43806</v>
      </c>
      <c r="C342" t="s">
        <v>10</v>
      </c>
      <c r="D342" t="s">
        <v>57</v>
      </c>
      <c r="E342" s="8"/>
      <c r="F342">
        <v>9115</v>
      </c>
      <c r="G342" t="s">
        <v>23</v>
      </c>
    </row>
    <row r="343" spans="1:7" x14ac:dyDescent="0.3">
      <c r="A343" t="s">
        <v>24</v>
      </c>
      <c r="B343" s="3">
        <v>43807</v>
      </c>
      <c r="C343" t="s">
        <v>11</v>
      </c>
      <c r="D343" t="s">
        <v>58</v>
      </c>
      <c r="E343" s="8"/>
      <c r="F343">
        <v>5610</v>
      </c>
      <c r="G343" t="s">
        <v>66</v>
      </c>
    </row>
    <row r="344" spans="1:7" x14ac:dyDescent="0.3">
      <c r="A344" t="s">
        <v>24</v>
      </c>
      <c r="B344" s="3">
        <v>43808</v>
      </c>
      <c r="C344" t="s">
        <v>6</v>
      </c>
      <c r="D344" t="s">
        <v>20</v>
      </c>
      <c r="E344" s="8"/>
      <c r="F344">
        <v>9446</v>
      </c>
      <c r="G344" t="s">
        <v>21</v>
      </c>
    </row>
    <row r="345" spans="1:7" x14ac:dyDescent="0.3">
      <c r="A345" t="s">
        <v>24</v>
      </c>
      <c r="B345" s="3">
        <v>43809</v>
      </c>
      <c r="C345" t="s">
        <v>7</v>
      </c>
      <c r="D345" t="s">
        <v>59</v>
      </c>
      <c r="E345" s="8"/>
      <c r="F345">
        <v>3948</v>
      </c>
      <c r="G345" t="s">
        <v>68</v>
      </c>
    </row>
    <row r="346" spans="1:7" x14ac:dyDescent="0.3">
      <c r="A346" t="s">
        <v>24</v>
      </c>
      <c r="B346" s="3">
        <v>43810</v>
      </c>
      <c r="C346" t="s">
        <v>8</v>
      </c>
      <c r="D346" t="s">
        <v>60</v>
      </c>
      <c r="E346" s="8"/>
      <c r="F346">
        <v>6990</v>
      </c>
      <c r="G346" t="s">
        <v>67</v>
      </c>
    </row>
    <row r="347" spans="1:7" x14ac:dyDescent="0.3">
      <c r="A347" t="s">
        <v>24</v>
      </c>
      <c r="B347" s="3">
        <v>43811</v>
      </c>
      <c r="C347" t="s">
        <v>9</v>
      </c>
      <c r="D347" t="s">
        <v>65</v>
      </c>
      <c r="E347" s="8"/>
      <c r="F347">
        <v>9457</v>
      </c>
      <c r="G347" t="s">
        <v>22</v>
      </c>
    </row>
    <row r="348" spans="1:7" x14ac:dyDescent="0.3">
      <c r="A348" t="s">
        <v>24</v>
      </c>
      <c r="B348" s="3">
        <v>43812</v>
      </c>
      <c r="C348" t="s">
        <v>10</v>
      </c>
      <c r="D348" t="s">
        <v>62</v>
      </c>
      <c r="E348" s="8"/>
      <c r="F348">
        <v>4019</v>
      </c>
      <c r="G348" t="s">
        <v>23</v>
      </c>
    </row>
    <row r="349" spans="1:7" x14ac:dyDescent="0.3">
      <c r="A349" t="s">
        <v>24</v>
      </c>
      <c r="B349" s="3">
        <v>43813</v>
      </c>
      <c r="C349" t="s">
        <v>11</v>
      </c>
      <c r="D349" t="s">
        <v>64</v>
      </c>
      <c r="E349" s="8"/>
      <c r="F349">
        <v>6620</v>
      </c>
      <c r="G349" t="s">
        <v>66</v>
      </c>
    </row>
    <row r="350" spans="1:7" x14ac:dyDescent="0.3">
      <c r="A350" t="s">
        <v>24</v>
      </c>
      <c r="B350" s="3">
        <v>43814</v>
      </c>
      <c r="C350" t="s">
        <v>6</v>
      </c>
      <c r="D350" t="s">
        <v>61</v>
      </c>
      <c r="E350" s="8"/>
      <c r="F350">
        <v>5415</v>
      </c>
      <c r="G350" t="s">
        <v>21</v>
      </c>
    </row>
    <row r="351" spans="1:7" x14ac:dyDescent="0.3">
      <c r="A351" t="s">
        <v>24</v>
      </c>
      <c r="B351" s="3">
        <v>43815</v>
      </c>
      <c r="C351" t="s">
        <v>7</v>
      </c>
      <c r="D351" t="s">
        <v>63</v>
      </c>
      <c r="E351" s="8"/>
      <c r="F351">
        <v>6830</v>
      </c>
      <c r="G351" t="s">
        <v>68</v>
      </c>
    </row>
    <row r="352" spans="1:7" x14ac:dyDescent="0.3">
      <c r="A352" t="s">
        <v>24</v>
      </c>
      <c r="B352" s="3">
        <v>43816</v>
      </c>
      <c r="C352" t="s">
        <v>8</v>
      </c>
      <c r="D352" t="s">
        <v>57</v>
      </c>
      <c r="E352" s="8"/>
      <c r="F352">
        <v>8772</v>
      </c>
      <c r="G352" t="s">
        <v>67</v>
      </c>
    </row>
    <row r="353" spans="1:13" x14ac:dyDescent="0.3">
      <c r="A353" t="s">
        <v>24</v>
      </c>
      <c r="B353" s="3">
        <v>43817</v>
      </c>
      <c r="C353" t="s">
        <v>9</v>
      </c>
      <c r="D353" t="s">
        <v>58</v>
      </c>
      <c r="E353" s="8"/>
      <c r="F353">
        <v>1608</v>
      </c>
      <c r="G353" t="s">
        <v>22</v>
      </c>
    </row>
    <row r="354" spans="1:13" x14ac:dyDescent="0.3">
      <c r="A354" t="s">
        <v>24</v>
      </c>
      <c r="B354" s="3">
        <v>43818</v>
      </c>
      <c r="C354" t="s">
        <v>10</v>
      </c>
      <c r="D354" t="s">
        <v>20</v>
      </c>
      <c r="E354" s="8"/>
      <c r="F354">
        <v>6494</v>
      </c>
      <c r="G354" t="s">
        <v>23</v>
      </c>
    </row>
    <row r="355" spans="1:13" x14ac:dyDescent="0.3">
      <c r="A355" t="s">
        <v>24</v>
      </c>
      <c r="B355" s="3">
        <v>43819</v>
      </c>
      <c r="C355" t="s">
        <v>11</v>
      </c>
      <c r="D355" t="s">
        <v>59</v>
      </c>
      <c r="E355" s="8"/>
      <c r="F355">
        <v>9445</v>
      </c>
      <c r="G355" t="s">
        <v>66</v>
      </c>
    </row>
    <row r="356" spans="1:13" x14ac:dyDescent="0.3">
      <c r="A356" t="s">
        <v>24</v>
      </c>
      <c r="B356" s="3">
        <v>43820</v>
      </c>
      <c r="C356" t="s">
        <v>6</v>
      </c>
      <c r="D356" t="s">
        <v>60</v>
      </c>
      <c r="E356" s="8"/>
      <c r="F356">
        <v>7967</v>
      </c>
      <c r="G356" t="s">
        <v>21</v>
      </c>
    </row>
    <row r="357" spans="1:13" x14ac:dyDescent="0.3">
      <c r="A357" t="s">
        <v>24</v>
      </c>
      <c r="B357" s="3">
        <v>43821</v>
      </c>
      <c r="C357" t="s">
        <v>7</v>
      </c>
      <c r="D357" t="s">
        <v>65</v>
      </c>
      <c r="E357" s="8"/>
      <c r="F357">
        <v>3030</v>
      </c>
      <c r="G357" t="s">
        <v>68</v>
      </c>
    </row>
    <row r="358" spans="1:13" x14ac:dyDescent="0.3">
      <c r="A358" t="s">
        <v>24</v>
      </c>
      <c r="B358" s="3">
        <v>43822</v>
      </c>
      <c r="C358" t="s">
        <v>8</v>
      </c>
      <c r="D358" t="s">
        <v>62</v>
      </c>
      <c r="E358" s="8"/>
      <c r="F358">
        <v>6366</v>
      </c>
      <c r="G358" t="s">
        <v>67</v>
      </c>
    </row>
    <row r="359" spans="1:13" x14ac:dyDescent="0.3">
      <c r="A359" t="s">
        <v>24</v>
      </c>
      <c r="B359" s="3">
        <v>43823</v>
      </c>
      <c r="C359" t="s">
        <v>9</v>
      </c>
      <c r="D359" t="s">
        <v>64</v>
      </c>
      <c r="E359" s="8"/>
      <c r="F359">
        <v>1250</v>
      </c>
      <c r="G359" t="s">
        <v>22</v>
      </c>
    </row>
    <row r="360" spans="1:13" x14ac:dyDescent="0.3">
      <c r="A360" t="s">
        <v>24</v>
      </c>
      <c r="B360" s="3">
        <v>43824</v>
      </c>
      <c r="C360" t="s">
        <v>10</v>
      </c>
      <c r="D360" t="s">
        <v>61</v>
      </c>
      <c r="E360" s="8"/>
      <c r="F360">
        <v>8774</v>
      </c>
      <c r="G360" t="s">
        <v>23</v>
      </c>
    </row>
    <row r="361" spans="1:13" x14ac:dyDescent="0.3">
      <c r="A361" t="s">
        <v>24</v>
      </c>
      <c r="B361" s="3">
        <v>43825</v>
      </c>
      <c r="C361" t="s">
        <v>11</v>
      </c>
      <c r="D361" t="s">
        <v>63</v>
      </c>
      <c r="E361" s="8"/>
      <c r="F361">
        <v>1024</v>
      </c>
      <c r="G361" t="s">
        <v>66</v>
      </c>
    </row>
    <row r="362" spans="1:13" x14ac:dyDescent="0.3">
      <c r="A362" t="s">
        <v>24</v>
      </c>
      <c r="B362" s="3">
        <v>43826</v>
      </c>
      <c r="C362" t="s">
        <v>6</v>
      </c>
      <c r="D362" t="s">
        <v>57</v>
      </c>
      <c r="E362" s="8"/>
      <c r="F362">
        <v>7855</v>
      </c>
      <c r="G362" t="s">
        <v>21</v>
      </c>
    </row>
    <row r="363" spans="1:13" x14ac:dyDescent="0.3">
      <c r="A363" t="s">
        <v>24</v>
      </c>
      <c r="B363" s="3">
        <v>43827</v>
      </c>
      <c r="C363" t="s">
        <v>7</v>
      </c>
      <c r="D363" t="s">
        <v>58</v>
      </c>
      <c r="E363" s="8"/>
      <c r="F363">
        <v>2606</v>
      </c>
      <c r="G363" t="s">
        <v>68</v>
      </c>
    </row>
    <row r="364" spans="1:13" x14ac:dyDescent="0.3">
      <c r="A364" t="s">
        <v>24</v>
      </c>
      <c r="B364" s="3">
        <v>43828</v>
      </c>
      <c r="C364" t="s">
        <v>8</v>
      </c>
      <c r="D364" t="s">
        <v>20</v>
      </c>
      <c r="E364" s="8"/>
      <c r="F364">
        <v>2415</v>
      </c>
      <c r="G364" t="s">
        <v>67</v>
      </c>
    </row>
    <row r="365" spans="1:13" x14ac:dyDescent="0.3">
      <c r="A365" t="s">
        <v>24</v>
      </c>
      <c r="B365" s="3">
        <v>43829</v>
      </c>
      <c r="C365" t="s">
        <v>9</v>
      </c>
      <c r="D365" t="s">
        <v>59</v>
      </c>
      <c r="E365" s="8"/>
      <c r="F365">
        <v>4177</v>
      </c>
      <c r="G365" t="s">
        <v>22</v>
      </c>
    </row>
    <row r="366" spans="1:13" x14ac:dyDescent="0.3">
      <c r="A366" t="s">
        <v>24</v>
      </c>
      <c r="B366" s="3">
        <v>43830</v>
      </c>
      <c r="C366" t="s">
        <v>10</v>
      </c>
      <c r="D366" t="s">
        <v>60</v>
      </c>
      <c r="E366" s="8"/>
      <c r="F366">
        <v>4442</v>
      </c>
      <c r="G366" t="s">
        <v>23</v>
      </c>
    </row>
    <row r="367" spans="1:13" x14ac:dyDescent="0.3">
      <c r="A367" t="s">
        <v>25</v>
      </c>
      <c r="B367" s="3">
        <v>43466</v>
      </c>
      <c r="K367" t="s">
        <v>1</v>
      </c>
      <c r="L367">
        <v>8</v>
      </c>
      <c r="M367">
        <v>4</v>
      </c>
    </row>
    <row r="368" spans="1:13" x14ac:dyDescent="0.3">
      <c r="A368" t="s">
        <v>25</v>
      </c>
      <c r="B368" s="3">
        <v>43497</v>
      </c>
      <c r="K368" t="s">
        <v>1</v>
      </c>
      <c r="L368">
        <v>9</v>
      </c>
      <c r="M368">
        <v>5</v>
      </c>
    </row>
    <row r="369" spans="1:13" x14ac:dyDescent="0.3">
      <c r="A369" t="s">
        <v>25</v>
      </c>
      <c r="B369" s="3">
        <v>43525</v>
      </c>
      <c r="K369" t="s">
        <v>1</v>
      </c>
      <c r="L369">
        <v>10</v>
      </c>
      <c r="M369">
        <v>4</v>
      </c>
    </row>
    <row r="370" spans="1:13" x14ac:dyDescent="0.3">
      <c r="A370" t="s">
        <v>25</v>
      </c>
      <c r="B370" s="3">
        <v>43556</v>
      </c>
      <c r="K370" t="s">
        <v>1</v>
      </c>
      <c r="L370">
        <v>7</v>
      </c>
      <c r="M370">
        <v>6</v>
      </c>
    </row>
    <row r="371" spans="1:13" x14ac:dyDescent="0.3">
      <c r="A371" t="s">
        <v>25</v>
      </c>
      <c r="B371" s="3">
        <v>43586</v>
      </c>
      <c r="K371" t="s">
        <v>1</v>
      </c>
      <c r="L371">
        <v>6</v>
      </c>
      <c r="M371">
        <v>6</v>
      </c>
    </row>
    <row r="372" spans="1:13" x14ac:dyDescent="0.3">
      <c r="A372" t="s">
        <v>25</v>
      </c>
      <c r="B372" s="3">
        <v>43617</v>
      </c>
      <c r="K372" t="s">
        <v>1</v>
      </c>
      <c r="L372">
        <v>6</v>
      </c>
      <c r="M372">
        <v>6</v>
      </c>
    </row>
    <row r="373" spans="1:13" x14ac:dyDescent="0.3">
      <c r="A373" t="s">
        <v>25</v>
      </c>
      <c r="B373" s="3">
        <v>43647</v>
      </c>
      <c r="K373" t="s">
        <v>1</v>
      </c>
      <c r="L373">
        <v>6</v>
      </c>
      <c r="M373">
        <v>6</v>
      </c>
    </row>
    <row r="374" spans="1:13" x14ac:dyDescent="0.3">
      <c r="A374" t="s">
        <v>25</v>
      </c>
      <c r="B374" s="3">
        <v>43466</v>
      </c>
      <c r="K374" t="s">
        <v>0</v>
      </c>
      <c r="L374">
        <v>12</v>
      </c>
      <c r="M374">
        <v>8</v>
      </c>
    </row>
    <row r="375" spans="1:13" x14ac:dyDescent="0.3">
      <c r="A375" t="s">
        <v>25</v>
      </c>
      <c r="B375" s="3">
        <v>43497</v>
      </c>
      <c r="K375" t="s">
        <v>0</v>
      </c>
      <c r="L375">
        <v>12</v>
      </c>
      <c r="M375">
        <v>12</v>
      </c>
    </row>
    <row r="376" spans="1:13" x14ac:dyDescent="0.3">
      <c r="A376" t="s">
        <v>25</v>
      </c>
      <c r="B376" s="3">
        <v>43525</v>
      </c>
      <c r="K376" t="s">
        <v>0</v>
      </c>
      <c r="L376">
        <v>12</v>
      </c>
      <c r="M376">
        <v>13</v>
      </c>
    </row>
    <row r="377" spans="1:13" x14ac:dyDescent="0.3">
      <c r="A377" t="s">
        <v>25</v>
      </c>
      <c r="B377" s="3">
        <v>43556</v>
      </c>
      <c r="K377" t="s">
        <v>0</v>
      </c>
      <c r="L377">
        <v>13</v>
      </c>
      <c r="M377">
        <v>14</v>
      </c>
    </row>
    <row r="378" spans="1:13" x14ac:dyDescent="0.3">
      <c r="A378" t="s">
        <v>25</v>
      </c>
      <c r="B378" s="3">
        <v>43586</v>
      </c>
      <c r="K378" t="s">
        <v>0</v>
      </c>
      <c r="L378">
        <v>14</v>
      </c>
      <c r="M378">
        <v>16</v>
      </c>
    </row>
    <row r="379" spans="1:13" x14ac:dyDescent="0.3">
      <c r="A379" t="s">
        <v>25</v>
      </c>
      <c r="B379" s="3">
        <v>43617</v>
      </c>
      <c r="K379" t="s">
        <v>0</v>
      </c>
      <c r="L379">
        <v>15</v>
      </c>
      <c r="M379">
        <v>18</v>
      </c>
    </row>
    <row r="380" spans="1:13" x14ac:dyDescent="0.3">
      <c r="A380" t="s">
        <v>25</v>
      </c>
      <c r="B380" s="3">
        <v>43647</v>
      </c>
      <c r="K380" t="s">
        <v>0</v>
      </c>
      <c r="L380">
        <v>20</v>
      </c>
      <c r="M380">
        <v>19</v>
      </c>
    </row>
    <row r="381" spans="1:13" x14ac:dyDescent="0.3">
      <c r="A381" t="s">
        <v>25</v>
      </c>
      <c r="B381" s="3">
        <v>43466</v>
      </c>
      <c r="K381" t="s">
        <v>4</v>
      </c>
      <c r="L381">
        <v>4</v>
      </c>
      <c r="M381">
        <v>8</v>
      </c>
    </row>
    <row r="382" spans="1:13" x14ac:dyDescent="0.3">
      <c r="A382" t="s">
        <v>25</v>
      </c>
      <c r="B382" s="3">
        <v>43497</v>
      </c>
      <c r="K382" t="s">
        <v>4</v>
      </c>
      <c r="L382">
        <v>4</v>
      </c>
      <c r="M382">
        <v>12</v>
      </c>
    </row>
    <row r="383" spans="1:13" x14ac:dyDescent="0.3">
      <c r="A383" t="s">
        <v>25</v>
      </c>
      <c r="B383" s="3">
        <v>43525</v>
      </c>
      <c r="K383" t="s">
        <v>4</v>
      </c>
      <c r="L383">
        <v>6</v>
      </c>
      <c r="M383">
        <v>12</v>
      </c>
    </row>
    <row r="384" spans="1:13" x14ac:dyDescent="0.3">
      <c r="A384" t="s">
        <v>25</v>
      </c>
      <c r="B384" s="3">
        <v>43556</v>
      </c>
      <c r="K384" t="s">
        <v>4</v>
      </c>
      <c r="L384">
        <v>6</v>
      </c>
      <c r="M384">
        <v>14</v>
      </c>
    </row>
    <row r="385" spans="1:13" x14ac:dyDescent="0.3">
      <c r="A385" t="s">
        <v>25</v>
      </c>
      <c r="B385" s="3">
        <v>43586</v>
      </c>
      <c r="K385" t="s">
        <v>4</v>
      </c>
      <c r="L385">
        <v>8</v>
      </c>
      <c r="M385">
        <v>16</v>
      </c>
    </row>
    <row r="386" spans="1:13" x14ac:dyDescent="0.3">
      <c r="A386" t="s">
        <v>25</v>
      </c>
      <c r="B386" s="3">
        <v>43617</v>
      </c>
      <c r="K386" t="s">
        <v>4</v>
      </c>
      <c r="L386">
        <v>10</v>
      </c>
      <c r="M386">
        <v>16</v>
      </c>
    </row>
    <row r="387" spans="1:13" x14ac:dyDescent="0.3">
      <c r="A387" t="s">
        <v>25</v>
      </c>
      <c r="B387" s="3">
        <v>43647</v>
      </c>
      <c r="K387" t="s">
        <v>4</v>
      </c>
      <c r="L387">
        <v>10</v>
      </c>
      <c r="M387">
        <v>18</v>
      </c>
    </row>
    <row r="388" spans="1:13" x14ac:dyDescent="0.3">
      <c r="A388" t="s">
        <v>25</v>
      </c>
      <c r="B388" s="3">
        <v>43466</v>
      </c>
      <c r="K388" t="s">
        <v>70</v>
      </c>
      <c r="L388">
        <v>2</v>
      </c>
      <c r="M388">
        <v>4</v>
      </c>
    </row>
    <row r="389" spans="1:13" x14ac:dyDescent="0.3">
      <c r="A389" t="s">
        <v>25</v>
      </c>
      <c r="B389" s="3">
        <v>43497</v>
      </c>
      <c r="K389" t="s">
        <v>70</v>
      </c>
      <c r="L389">
        <v>2</v>
      </c>
      <c r="M389">
        <v>4</v>
      </c>
    </row>
    <row r="390" spans="1:13" x14ac:dyDescent="0.3">
      <c r="A390" t="s">
        <v>25</v>
      </c>
      <c r="B390" s="3">
        <v>43525</v>
      </c>
      <c r="K390" t="s">
        <v>70</v>
      </c>
      <c r="L390">
        <v>2</v>
      </c>
      <c r="M390">
        <v>4</v>
      </c>
    </row>
    <row r="391" spans="1:13" x14ac:dyDescent="0.3">
      <c r="A391" t="s">
        <v>25</v>
      </c>
      <c r="B391" s="3">
        <v>43556</v>
      </c>
      <c r="K391" t="s">
        <v>70</v>
      </c>
      <c r="L391">
        <v>2</v>
      </c>
      <c r="M391">
        <v>4</v>
      </c>
    </row>
    <row r="392" spans="1:13" x14ac:dyDescent="0.3">
      <c r="A392" t="s">
        <v>25</v>
      </c>
      <c r="B392" s="3">
        <v>43586</v>
      </c>
      <c r="K392" t="s">
        <v>70</v>
      </c>
      <c r="L392">
        <v>2</v>
      </c>
      <c r="M392">
        <v>6</v>
      </c>
    </row>
    <row r="393" spans="1:13" x14ac:dyDescent="0.3">
      <c r="A393" t="s">
        <v>25</v>
      </c>
      <c r="B393" s="3">
        <v>43617</v>
      </c>
      <c r="K393" t="s">
        <v>70</v>
      </c>
      <c r="L393">
        <v>2</v>
      </c>
      <c r="M393">
        <v>8</v>
      </c>
    </row>
    <row r="394" spans="1:13" x14ac:dyDescent="0.3">
      <c r="A394" t="s">
        <v>25</v>
      </c>
      <c r="B394" s="3">
        <v>43647</v>
      </c>
      <c r="K394" t="s">
        <v>70</v>
      </c>
      <c r="L394">
        <v>2</v>
      </c>
      <c r="M394">
        <v>10</v>
      </c>
    </row>
  </sheetData>
  <pageMargins left="0.7" right="0.7" top="0.78740157499999996" bottom="0.78740157499999996"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757DFC-3C56-4E7C-B4B5-C75EA5024CA3}">
  <sheetPr codeName="Sheet2">
    <tabColor rgb="FFFFCCFF"/>
  </sheetPr>
  <dimension ref="B2:L17"/>
  <sheetViews>
    <sheetView showGridLines="0" zoomScale="87" zoomScaleNormal="100" workbookViewId="0">
      <selection activeCell="D15" sqref="D15"/>
    </sheetView>
  </sheetViews>
  <sheetFormatPr defaultColWidth="11.5546875" defaultRowHeight="14.4" x14ac:dyDescent="0.3"/>
  <cols>
    <col min="2" max="2" width="12.88671875" bestFit="1" customWidth="1"/>
    <col min="3" max="3" width="17.109375" bestFit="1" customWidth="1"/>
    <col min="4" max="4" width="14.6640625" bestFit="1" customWidth="1"/>
    <col min="5" max="5" width="6.6640625" bestFit="1" customWidth="1"/>
    <col min="6" max="6" width="10.33203125" bestFit="1" customWidth="1"/>
    <col min="7" max="7" width="12.88671875" bestFit="1" customWidth="1"/>
    <col min="8" max="8" width="18.88671875" bestFit="1" customWidth="1"/>
    <col min="9" max="9" width="3.6640625" customWidth="1"/>
    <col min="10" max="10" width="2.6640625" customWidth="1"/>
    <col min="11" max="11" width="16.88671875" customWidth="1"/>
    <col min="12" max="12" width="15.6640625" customWidth="1"/>
  </cols>
  <sheetData>
    <row r="2" spans="2:12" x14ac:dyDescent="0.3">
      <c r="B2" s="13"/>
      <c r="C2" s="13"/>
      <c r="D2" s="13"/>
    </row>
    <row r="3" spans="2:12" x14ac:dyDescent="0.3">
      <c r="B3" s="13" t="s">
        <v>27</v>
      </c>
      <c r="C3" s="13"/>
      <c r="D3" s="13"/>
      <c r="G3" s="10" t="s">
        <v>31</v>
      </c>
      <c r="H3" s="10"/>
      <c r="K3" s="10" t="s">
        <v>31</v>
      </c>
      <c r="L3" s="10"/>
    </row>
    <row r="4" spans="2:12" x14ac:dyDescent="0.3">
      <c r="B4" s="5" t="s">
        <v>26</v>
      </c>
      <c r="C4" t="s">
        <v>78</v>
      </c>
      <c r="D4" t="s">
        <v>30</v>
      </c>
      <c r="G4" s="5" t="s">
        <v>26</v>
      </c>
      <c r="H4" t="s">
        <v>71</v>
      </c>
      <c r="K4" s="11" t="s">
        <v>26</v>
      </c>
      <c r="L4" s="11" t="s">
        <v>28</v>
      </c>
    </row>
    <row r="5" spans="2:12" x14ac:dyDescent="0.3">
      <c r="B5" s="6" t="s">
        <v>12</v>
      </c>
      <c r="C5" s="7">
        <v>151819</v>
      </c>
      <c r="D5" s="7">
        <v>171848</v>
      </c>
      <c r="G5" s="6" t="s">
        <v>60</v>
      </c>
      <c r="H5" s="8">
        <v>140108</v>
      </c>
      <c r="K5" t="str">
        <f>G5</f>
        <v>Austria</v>
      </c>
      <c r="L5">
        <f>H5</f>
        <v>140108</v>
      </c>
    </row>
    <row r="6" spans="2:12" x14ac:dyDescent="0.3">
      <c r="B6" s="6" t="s">
        <v>13</v>
      </c>
      <c r="C6" s="7">
        <v>166902</v>
      </c>
      <c r="D6" s="7">
        <v>152827</v>
      </c>
      <c r="G6" s="6" t="s">
        <v>61</v>
      </c>
      <c r="H6" s="8">
        <v>93349</v>
      </c>
      <c r="K6" t="str">
        <f t="shared" ref="K6:L14" si="0">G6</f>
        <v>Belgium</v>
      </c>
      <c r="L6">
        <f t="shared" si="0"/>
        <v>93349</v>
      </c>
    </row>
    <row r="7" spans="2:12" x14ac:dyDescent="0.3">
      <c r="B7" s="6" t="s">
        <v>33</v>
      </c>
      <c r="C7" s="7">
        <v>165159</v>
      </c>
      <c r="D7" s="7">
        <v>171512</v>
      </c>
      <c r="G7" s="6" t="s">
        <v>62</v>
      </c>
      <c r="H7" s="8">
        <v>106890</v>
      </c>
      <c r="K7" t="str">
        <f t="shared" si="0"/>
        <v>Croatia</v>
      </c>
      <c r="L7">
        <f t="shared" si="0"/>
        <v>106890</v>
      </c>
    </row>
    <row r="8" spans="2:12" x14ac:dyDescent="0.3">
      <c r="B8" s="6" t="s">
        <v>14</v>
      </c>
      <c r="C8" s="7">
        <v>183740</v>
      </c>
      <c r="D8" s="7">
        <v>184744</v>
      </c>
      <c r="G8" s="6" t="s">
        <v>59</v>
      </c>
      <c r="H8" s="8">
        <v>129292</v>
      </c>
      <c r="K8" t="str">
        <f t="shared" si="0"/>
        <v>France</v>
      </c>
      <c r="L8">
        <f t="shared" si="0"/>
        <v>129292</v>
      </c>
    </row>
    <row r="9" spans="2:12" x14ac:dyDescent="0.3">
      <c r="B9" s="6" t="s">
        <v>34</v>
      </c>
      <c r="C9" s="7">
        <v>162413</v>
      </c>
      <c r="D9" s="7">
        <v>179742</v>
      </c>
      <c r="G9" s="6" t="s">
        <v>57</v>
      </c>
      <c r="H9" s="8">
        <v>115949</v>
      </c>
      <c r="K9" t="str">
        <f t="shared" si="0"/>
        <v>Germany</v>
      </c>
      <c r="L9">
        <f t="shared" si="0"/>
        <v>115949</v>
      </c>
    </row>
    <row r="10" spans="2:12" x14ac:dyDescent="0.3">
      <c r="B10" s="6" t="s">
        <v>15</v>
      </c>
      <c r="C10" s="7">
        <v>167764</v>
      </c>
      <c r="D10" s="7">
        <v>147947</v>
      </c>
      <c r="G10" s="6" t="s">
        <v>20</v>
      </c>
      <c r="H10" s="8">
        <v>115444</v>
      </c>
      <c r="K10" t="str">
        <f t="shared" si="0"/>
        <v>Italia</v>
      </c>
      <c r="L10">
        <f t="shared" si="0"/>
        <v>115444</v>
      </c>
    </row>
    <row r="11" spans="2:12" x14ac:dyDescent="0.3">
      <c r="B11" s="6" t="s">
        <v>16</v>
      </c>
      <c r="C11" s="7">
        <v>181166</v>
      </c>
      <c r="D11" s="7">
        <v>172954</v>
      </c>
      <c r="G11" s="6" t="s">
        <v>58</v>
      </c>
      <c r="H11" s="8">
        <v>137244</v>
      </c>
      <c r="K11" t="str">
        <f t="shared" si="0"/>
        <v>Luxembourg</v>
      </c>
      <c r="L11">
        <f t="shared" si="0"/>
        <v>137244</v>
      </c>
    </row>
    <row r="12" spans="2:12" x14ac:dyDescent="0.3">
      <c r="B12" s="6" t="s">
        <v>17</v>
      </c>
      <c r="C12" s="7"/>
      <c r="D12" s="7">
        <v>168308</v>
      </c>
      <c r="G12" s="6" t="s">
        <v>63</v>
      </c>
      <c r="H12" s="8">
        <v>116069</v>
      </c>
      <c r="K12" t="str">
        <f t="shared" si="0"/>
        <v>Netherlands</v>
      </c>
      <c r="L12">
        <f t="shared" si="0"/>
        <v>116069</v>
      </c>
    </row>
    <row r="13" spans="2:12" x14ac:dyDescent="0.3">
      <c r="B13" s="6" t="s">
        <v>18</v>
      </c>
      <c r="C13" s="7"/>
      <c r="D13" s="7">
        <v>175815</v>
      </c>
      <c r="G13" s="6" t="s">
        <v>64</v>
      </c>
      <c r="H13" s="8">
        <v>112851</v>
      </c>
      <c r="K13" t="str">
        <f t="shared" si="0"/>
        <v>Poland</v>
      </c>
      <c r="L13">
        <f t="shared" si="0"/>
        <v>112851</v>
      </c>
    </row>
    <row r="14" spans="2:12" x14ac:dyDescent="0.3">
      <c r="B14" s="6" t="s">
        <v>35</v>
      </c>
      <c r="C14" s="7"/>
      <c r="D14" s="7">
        <v>172159</v>
      </c>
      <c r="G14" s="6" t="s">
        <v>65</v>
      </c>
      <c r="H14" s="8">
        <v>111767</v>
      </c>
      <c r="K14" t="str">
        <f t="shared" si="0"/>
        <v>Switzerland</v>
      </c>
      <c r="L14">
        <f t="shared" si="0"/>
        <v>111767</v>
      </c>
    </row>
    <row r="15" spans="2:12" x14ac:dyDescent="0.3">
      <c r="B15" s="6" t="s">
        <v>19</v>
      </c>
      <c r="C15" s="7"/>
      <c r="D15" s="7">
        <v>172401</v>
      </c>
      <c r="G15" s="6" t="s">
        <v>86</v>
      </c>
      <c r="H15" s="8"/>
    </row>
    <row r="16" spans="2:12" x14ac:dyDescent="0.3">
      <c r="B16" s="6" t="s">
        <v>36</v>
      </c>
      <c r="C16" s="7"/>
      <c r="D16" s="7">
        <v>175167</v>
      </c>
      <c r="G16" s="6" t="s">
        <v>32</v>
      </c>
      <c r="H16" s="8">
        <v>1178963</v>
      </c>
    </row>
    <row r="17" spans="2:4" x14ac:dyDescent="0.3">
      <c r="B17" s="6" t="s">
        <v>29</v>
      </c>
      <c r="C17" s="7">
        <v>1178963</v>
      </c>
      <c r="D17" s="7">
        <v>2045424</v>
      </c>
    </row>
  </sheetData>
  <mergeCells count="2">
    <mergeCell ref="B2:D2"/>
    <mergeCell ref="B3:D3"/>
  </mergeCells>
  <pageMargins left="0.7" right="0.7" top="0.78740157499999996" bottom="0.78740157499999996" header="0.3" footer="0.3"/>
  <pageSetup paperSize="9" orientation="portrait" r:id="rId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627C66-4E9E-4750-8390-A63D12A9728C}">
  <sheetPr codeName="Sheet3">
    <tabColor rgb="FFB482AC"/>
  </sheetPr>
  <dimension ref="B2:H16"/>
  <sheetViews>
    <sheetView showGridLines="0" zoomScale="90" zoomScaleNormal="100" workbookViewId="0">
      <selection activeCell="I9" sqref="I9"/>
    </sheetView>
  </sheetViews>
  <sheetFormatPr defaultColWidth="11.5546875" defaultRowHeight="14.4" x14ac:dyDescent="0.3"/>
  <cols>
    <col min="2" max="2" width="13.44140625" bestFit="1" customWidth="1"/>
    <col min="3" max="3" width="15.88671875" bestFit="1" customWidth="1"/>
    <col min="5" max="5" width="13.44140625" bestFit="1" customWidth="1"/>
    <col min="6" max="6" width="15.88671875" bestFit="1" customWidth="1"/>
  </cols>
  <sheetData>
    <row r="2" spans="2:8" x14ac:dyDescent="0.3">
      <c r="B2" s="13" t="s">
        <v>77</v>
      </c>
      <c r="C2" s="13"/>
      <c r="D2" s="1"/>
      <c r="E2" s="13" t="s">
        <v>46</v>
      </c>
      <c r="F2" s="13"/>
    </row>
    <row r="3" spans="2:8" x14ac:dyDescent="0.3">
      <c r="B3" t="s">
        <v>72</v>
      </c>
      <c r="C3" s="2">
        <v>0.75</v>
      </c>
      <c r="E3" t="s">
        <v>74</v>
      </c>
      <c r="F3" s="2">
        <v>0.01</v>
      </c>
      <c r="H3" s="2"/>
    </row>
    <row r="4" spans="2:8" x14ac:dyDescent="0.3">
      <c r="B4" t="s">
        <v>3</v>
      </c>
      <c r="C4" s="2">
        <v>0.05</v>
      </c>
      <c r="E4" t="s">
        <v>73</v>
      </c>
      <c r="F4" s="2">
        <v>0.02</v>
      </c>
      <c r="H4" s="2"/>
    </row>
    <row r="5" spans="2:8" x14ac:dyDescent="0.3">
      <c r="B5" t="s">
        <v>73</v>
      </c>
      <c r="C5" s="2">
        <v>0.1</v>
      </c>
      <c r="E5" t="s">
        <v>3</v>
      </c>
      <c r="F5" s="2">
        <v>0.03</v>
      </c>
      <c r="H5" s="2"/>
    </row>
    <row r="6" spans="2:8" x14ac:dyDescent="0.3">
      <c r="B6" t="s">
        <v>74</v>
      </c>
      <c r="C6" s="2">
        <v>0.1</v>
      </c>
      <c r="E6" t="s">
        <v>72</v>
      </c>
      <c r="F6" s="2">
        <v>0.03</v>
      </c>
      <c r="H6" s="2"/>
    </row>
    <row r="7" spans="2:8" x14ac:dyDescent="0.3">
      <c r="B7" t="s">
        <v>75</v>
      </c>
      <c r="C7" s="9">
        <f>C15/C16</f>
        <v>0.63207547169811318</v>
      </c>
      <c r="E7" t="s">
        <v>75</v>
      </c>
      <c r="F7" s="9">
        <f>F14/F16</f>
        <v>3.3018867924528301E-2</v>
      </c>
      <c r="H7" s="2"/>
    </row>
    <row r="8" spans="2:8" x14ac:dyDescent="0.3">
      <c r="B8" t="s">
        <v>76</v>
      </c>
      <c r="C8" s="2">
        <v>0.97</v>
      </c>
      <c r="E8" t="s">
        <v>76</v>
      </c>
      <c r="F8" s="2">
        <v>0.03</v>
      </c>
      <c r="H8" s="2"/>
    </row>
    <row r="13" spans="2:8" x14ac:dyDescent="0.3">
      <c r="B13" s="5" t="s">
        <v>69</v>
      </c>
      <c r="C13" t="s">
        <v>79</v>
      </c>
      <c r="E13" s="5" t="s">
        <v>69</v>
      </c>
      <c r="F13" t="s">
        <v>79</v>
      </c>
      <c r="H13" s="5"/>
    </row>
    <row r="14" spans="2:8" x14ac:dyDescent="0.3">
      <c r="B14" s="6" t="s">
        <v>37</v>
      </c>
      <c r="C14" s="7">
        <v>78</v>
      </c>
      <c r="E14" s="6" t="s">
        <v>56</v>
      </c>
      <c r="F14" s="7">
        <v>7</v>
      </c>
    </row>
    <row r="15" spans="2:8" x14ac:dyDescent="0.3">
      <c r="B15" s="6" t="s">
        <v>38</v>
      </c>
      <c r="C15" s="7">
        <v>134</v>
      </c>
      <c r="E15" s="6" t="s">
        <v>55</v>
      </c>
      <c r="F15" s="7">
        <v>205</v>
      </c>
    </row>
    <row r="16" spans="2:8" x14ac:dyDescent="0.3">
      <c r="B16" s="6" t="s">
        <v>29</v>
      </c>
      <c r="C16" s="7">
        <v>212</v>
      </c>
      <c r="E16" s="6" t="s">
        <v>29</v>
      </c>
      <c r="F16" s="7">
        <v>212</v>
      </c>
    </row>
  </sheetData>
  <mergeCells count="2">
    <mergeCell ref="B2:C2"/>
    <mergeCell ref="E2:F2"/>
  </mergeCells>
  <pageMargins left="0.7" right="0.7" top="0.78740157499999996" bottom="0.78740157499999996"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031A4F-6A9B-41FA-90CB-CE6C8DE8F99B}">
  <sheetPr codeName="Sheet4">
    <tabColor rgb="FFA43E78"/>
  </sheetPr>
  <dimension ref="B4:D11"/>
  <sheetViews>
    <sheetView showGridLines="0" workbookViewId="0">
      <selection activeCell="J12" sqref="J12"/>
    </sheetView>
  </sheetViews>
  <sheetFormatPr defaultColWidth="11.5546875" defaultRowHeight="14.4" x14ac:dyDescent="0.3"/>
  <cols>
    <col min="2" max="2" width="11.88671875" bestFit="1" customWidth="1"/>
    <col min="3" max="3" width="19.88671875" bestFit="1" customWidth="1"/>
    <col min="4" max="4" width="19" bestFit="1" customWidth="1"/>
    <col min="5" max="5" width="3" bestFit="1" customWidth="1"/>
    <col min="6" max="6" width="2" bestFit="1" customWidth="1"/>
    <col min="7" max="7" width="3" bestFit="1" customWidth="1"/>
    <col min="8" max="8" width="2" bestFit="1" customWidth="1"/>
    <col min="9" max="11" width="3" bestFit="1" customWidth="1"/>
    <col min="12" max="12" width="7.44140625" bestFit="1" customWidth="1"/>
    <col min="13" max="13" width="6.33203125" bestFit="1" customWidth="1"/>
    <col min="14" max="14" width="3" bestFit="1" customWidth="1"/>
    <col min="15" max="15" width="6.33203125" bestFit="1" customWidth="1"/>
    <col min="16" max="16" width="10" bestFit="1" customWidth="1"/>
    <col min="17" max="17" width="3.88671875" bestFit="1" customWidth="1"/>
    <col min="18" max="18" width="3" bestFit="1" customWidth="1"/>
    <col min="19" max="19" width="10" bestFit="1" customWidth="1"/>
    <col min="20" max="20" width="3.88671875" bestFit="1" customWidth="1"/>
    <col min="21" max="21" width="10" bestFit="1" customWidth="1"/>
    <col min="22" max="22" width="4.88671875" bestFit="1" customWidth="1"/>
    <col min="23" max="24" width="3" bestFit="1" customWidth="1"/>
    <col min="25" max="25" width="11" bestFit="1" customWidth="1"/>
    <col min="26" max="26" width="4.88671875" bestFit="1" customWidth="1"/>
    <col min="27" max="28" width="3" bestFit="1" customWidth="1"/>
    <col min="29" max="29" width="11" bestFit="1" customWidth="1"/>
    <col min="30" max="30" width="4.88671875" bestFit="1" customWidth="1"/>
    <col min="31" max="31" width="11" bestFit="1" customWidth="1"/>
    <col min="32" max="32" width="4.88671875" bestFit="1" customWidth="1"/>
    <col min="33" max="33" width="11" bestFit="1" customWidth="1"/>
    <col min="34" max="34" width="4.88671875" bestFit="1" customWidth="1"/>
    <col min="35" max="35" width="11" bestFit="1" customWidth="1"/>
    <col min="36" max="36" width="4.88671875" bestFit="1" customWidth="1"/>
    <col min="37" max="37" width="11" bestFit="1" customWidth="1"/>
    <col min="38" max="38" width="8.109375" bestFit="1" customWidth="1"/>
    <col min="39" max="39" width="14.33203125" bestFit="1" customWidth="1"/>
  </cols>
  <sheetData>
    <row r="4" spans="2:4" x14ac:dyDescent="0.3">
      <c r="B4" s="5" t="s">
        <v>80</v>
      </c>
      <c r="C4" t="s">
        <v>12</v>
      </c>
    </row>
    <row r="6" spans="2:4" x14ac:dyDescent="0.3">
      <c r="B6" s="5" t="s">
        <v>82</v>
      </c>
      <c r="C6" t="s">
        <v>83</v>
      </c>
      <c r="D6" t="s">
        <v>84</v>
      </c>
    </row>
    <row r="7" spans="2:4" x14ac:dyDescent="0.3">
      <c r="B7" s="6" t="s">
        <v>1</v>
      </c>
      <c r="C7" s="7">
        <v>8</v>
      </c>
      <c r="D7" s="7">
        <v>4</v>
      </c>
    </row>
    <row r="8" spans="2:4" x14ac:dyDescent="0.3">
      <c r="B8" s="6" t="s">
        <v>0</v>
      </c>
      <c r="C8" s="7">
        <v>12</v>
      </c>
      <c r="D8" s="7">
        <v>8</v>
      </c>
    </row>
    <row r="9" spans="2:4" x14ac:dyDescent="0.3">
      <c r="B9" s="6" t="s">
        <v>70</v>
      </c>
      <c r="C9" s="7">
        <v>2</v>
      </c>
      <c r="D9" s="7">
        <v>4</v>
      </c>
    </row>
    <row r="10" spans="2:4" x14ac:dyDescent="0.3">
      <c r="B10" s="6" t="s">
        <v>4</v>
      </c>
      <c r="C10" s="7">
        <v>4</v>
      </c>
      <c r="D10" s="7">
        <v>8</v>
      </c>
    </row>
    <row r="11" spans="2:4" x14ac:dyDescent="0.3">
      <c r="B11" s="6" t="s">
        <v>29</v>
      </c>
      <c r="C11" s="7">
        <v>26</v>
      </c>
      <c r="D11" s="7">
        <v>24</v>
      </c>
    </row>
  </sheetData>
  <pageMargins left="0.7" right="0.7" top="0.78740157499999996" bottom="0.78740157499999996"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F52F2D-C651-4A24-8A6F-ECC4BEF8C59A}">
  <sheetPr codeName="Sheet5">
    <tabColor rgb="FF7C2246"/>
  </sheetPr>
  <dimension ref="B1:I399"/>
  <sheetViews>
    <sheetView showGridLines="0" workbookViewId="0">
      <selection activeCell="N22" sqref="N22"/>
    </sheetView>
  </sheetViews>
  <sheetFormatPr defaultColWidth="11.5546875" defaultRowHeight="14.4" x14ac:dyDescent="0.3"/>
  <cols>
    <col min="2" max="2" width="15.44140625" bestFit="1" customWidth="1"/>
    <col min="3" max="3" width="15.5546875" bestFit="1" customWidth="1"/>
    <col min="4" max="4" width="7.21875" bestFit="1" customWidth="1"/>
    <col min="5" max="5" width="8.109375" bestFit="1" customWidth="1"/>
    <col min="6" max="7" width="12.21875" bestFit="1" customWidth="1"/>
    <col min="8" max="9" width="10.77734375" bestFit="1" customWidth="1"/>
  </cols>
  <sheetData>
    <row r="1" spans="2:6" x14ac:dyDescent="0.3">
      <c r="B1" s="5" t="s">
        <v>2</v>
      </c>
      <c r="C1" t="s">
        <v>81</v>
      </c>
    </row>
    <row r="4" spans="2:6" x14ac:dyDescent="0.3">
      <c r="B4" s="5" t="s">
        <v>79</v>
      </c>
      <c r="C4" s="5" t="s">
        <v>85</v>
      </c>
    </row>
    <row r="5" spans="2:6" x14ac:dyDescent="0.3">
      <c r="B5" s="5" t="s">
        <v>69</v>
      </c>
      <c r="C5" t="s">
        <v>53</v>
      </c>
      <c r="D5" t="s">
        <v>5</v>
      </c>
      <c r="E5" t="s">
        <v>52</v>
      </c>
      <c r="F5" t="s">
        <v>51</v>
      </c>
    </row>
    <row r="6" spans="2:6" x14ac:dyDescent="0.3">
      <c r="B6" s="6" t="s">
        <v>6</v>
      </c>
      <c r="C6" s="7"/>
      <c r="D6" s="7">
        <v>1</v>
      </c>
      <c r="E6" s="7">
        <v>4</v>
      </c>
      <c r="F6" s="7"/>
    </row>
    <row r="7" spans="2:6" x14ac:dyDescent="0.3">
      <c r="B7" s="6" t="s">
        <v>7</v>
      </c>
      <c r="C7" s="7"/>
      <c r="D7" s="7"/>
      <c r="E7" s="7">
        <v>5</v>
      </c>
      <c r="F7" s="7"/>
    </row>
    <row r="8" spans="2:6" x14ac:dyDescent="0.3">
      <c r="B8" s="6" t="s">
        <v>8</v>
      </c>
      <c r="C8" s="7">
        <v>1</v>
      </c>
      <c r="D8" s="7">
        <v>1</v>
      </c>
      <c r="E8" s="7">
        <v>3</v>
      </c>
      <c r="F8" s="7"/>
    </row>
    <row r="9" spans="2:6" x14ac:dyDescent="0.3">
      <c r="B9" s="6" t="s">
        <v>9</v>
      </c>
      <c r="C9" s="7">
        <v>1</v>
      </c>
      <c r="D9" s="7">
        <v>1</v>
      </c>
      <c r="E9" s="7">
        <v>2</v>
      </c>
      <c r="F9" s="7">
        <v>1</v>
      </c>
    </row>
    <row r="10" spans="2:6" x14ac:dyDescent="0.3">
      <c r="B10" s="6" t="s">
        <v>10</v>
      </c>
      <c r="C10" s="7"/>
      <c r="D10" s="7">
        <v>2</v>
      </c>
      <c r="E10" s="7">
        <v>3</v>
      </c>
      <c r="F10" s="7"/>
    </row>
    <row r="11" spans="2:6" x14ac:dyDescent="0.3">
      <c r="B11" s="6" t="s">
        <v>11</v>
      </c>
      <c r="C11" s="7"/>
      <c r="D11" s="7">
        <v>1</v>
      </c>
      <c r="E11" s="7">
        <v>4</v>
      </c>
      <c r="F11" s="7"/>
    </row>
    <row r="12" spans="2:6" x14ac:dyDescent="0.3">
      <c r="B12" s="6" t="s">
        <v>29</v>
      </c>
      <c r="C12" s="7">
        <v>2</v>
      </c>
      <c r="D12" s="7">
        <v>6</v>
      </c>
      <c r="E12" s="7">
        <v>21</v>
      </c>
      <c r="F12" s="7">
        <v>1</v>
      </c>
    </row>
    <row r="385" spans="9:9" x14ac:dyDescent="0.3">
      <c r="I385" s="3"/>
    </row>
    <row r="386" spans="9:9" x14ac:dyDescent="0.3">
      <c r="I386" s="3"/>
    </row>
    <row r="387" spans="9:9" x14ac:dyDescent="0.3">
      <c r="I387" s="3"/>
    </row>
    <row r="388" spans="9:9" x14ac:dyDescent="0.3">
      <c r="I388" s="3"/>
    </row>
    <row r="389" spans="9:9" x14ac:dyDescent="0.3">
      <c r="I389" s="3"/>
    </row>
    <row r="390" spans="9:9" x14ac:dyDescent="0.3">
      <c r="I390" s="3"/>
    </row>
    <row r="391" spans="9:9" x14ac:dyDescent="0.3">
      <c r="I391" s="3"/>
    </row>
    <row r="392" spans="9:9" x14ac:dyDescent="0.3">
      <c r="I392" s="3"/>
    </row>
    <row r="393" spans="9:9" x14ac:dyDescent="0.3">
      <c r="I393" s="3"/>
    </row>
    <row r="394" spans="9:9" x14ac:dyDescent="0.3">
      <c r="I394" s="3"/>
    </row>
    <row r="395" spans="9:9" x14ac:dyDescent="0.3">
      <c r="I395" s="3"/>
    </row>
    <row r="396" spans="9:9" x14ac:dyDescent="0.3">
      <c r="I396" s="3"/>
    </row>
    <row r="397" spans="9:9" x14ac:dyDescent="0.3">
      <c r="I397" s="3"/>
    </row>
    <row r="398" spans="9:9" x14ac:dyDescent="0.3">
      <c r="I398" s="3"/>
    </row>
    <row r="399" spans="9:9" x14ac:dyDescent="0.3">
      <c r="I399" s="3"/>
    </row>
  </sheetData>
  <pageMargins left="0.7" right="0.7" top="0.78740157499999996" bottom="0.78740157499999996" header="0.3" footer="0.3"/>
  <pageSetup orientation="portrait" r:id="rId3"/>
  <drawing r:id="rId4"/>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D0D57D-E643-4B90-9F16-D9E3D6662EA7}">
  <sheetPr>
    <tabColor rgb="FF652152"/>
  </sheetPr>
  <dimension ref="GZ324"/>
  <sheetViews>
    <sheetView showGridLines="0" tabSelected="1" zoomScale="10" zoomScaleNormal="10" workbookViewId="0">
      <selection activeCell="GZ324" sqref="A1:XFD1048576"/>
    </sheetView>
  </sheetViews>
  <sheetFormatPr defaultRowHeight="14.4" x14ac:dyDescent="0.3"/>
  <sheetData>
    <row r="324" spans="208:208" x14ac:dyDescent="0.3">
      <c r="GZ324" t="s">
        <v>87</v>
      </c>
    </row>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Worksheets</vt:lpstr>
      </vt:variant>
      <vt:variant>
        <vt:i4>7</vt:i4>
      </vt:variant>
      <vt:variant>
        <vt:lpstr>Named Ranges</vt:lpstr>
      </vt:variant>
      <vt:variant>
        <vt:i4>1</vt:i4>
      </vt:variant>
    </vt:vector>
  </HeadingPairs>
  <TitlesOfParts>
    <vt:vector size="8" baseType="lpstr">
      <vt:lpstr>Balanced Dashboard</vt:lpstr>
      <vt:lpstr>DATA</vt:lpstr>
      <vt:lpstr>Finance</vt:lpstr>
      <vt:lpstr>Process</vt:lpstr>
      <vt:lpstr>Location</vt:lpstr>
      <vt:lpstr>Customer view</vt:lpstr>
      <vt:lpstr>Dashboard</vt:lpstr>
      <vt:lpstr>'Balanced 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Artur Exler</dc:creator>
  <cp:lastModifiedBy>Syeda Hiba Siraj</cp:lastModifiedBy>
  <cp:lastPrinted>2019-07-30T19:29:52Z</cp:lastPrinted>
  <dcterms:created xsi:type="dcterms:W3CDTF">2019-07-24T12:45:57Z</dcterms:created>
  <dcterms:modified xsi:type="dcterms:W3CDTF">2021-04-14T14:37:24Z</dcterms:modified>
</cp:coreProperties>
</file>